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mc:AlternateContent xmlns:mc="http://schemas.openxmlformats.org/markup-compatibility/2006">
    <mc:Choice Requires="x15">
      <x15ac:absPath xmlns:x15ac="http://schemas.microsoft.com/office/spreadsheetml/2010/11/ac" url="D:\Carolina A\IDIPRON\INDICADORES\2024\FORMULACIÓN INDICADORES\ESTRATEGICOS\COMUNICACIÓN ESTRATEGICA\"/>
    </mc:Choice>
  </mc:AlternateContent>
  <xr:revisionPtr revIDLastSave="2" documentId="13_ncr:1_{B8E49F02-468B-4F72-939F-26C221206264}" xr6:coauthVersionLast="47" xr6:coauthVersionMax="47" xr10:uidLastSave="{96DE801D-008A-47F1-8ED7-ABA9DBFF89E8}"/>
  <bookViews>
    <workbookView xWindow="-108" yWindow="-108" windowWidth="23256" windowHeight="12576" tabRatio="547" xr2:uid="{00000000-000D-0000-FFFF-FFFF00000000}"/>
  </bookViews>
  <sheets>
    <sheet name="IN-PEI GES-COM-001" sheetId="8" r:id="rId1"/>
    <sheet name="IN-PEI GES-COM-002" sheetId="6" r:id="rId2"/>
    <sheet name="IN-PEI GES-COM-003" sheetId="1" r:id="rId3"/>
    <sheet name="lista" sheetId="5" state="hidden" r:id="rId4"/>
  </sheets>
  <definedNames>
    <definedName name="_xlnm.Print_Area" localSheetId="0">'IN-PEI GES-COM-001'!$A$1:$X$58</definedName>
    <definedName name="_xlnm.Print_Area" localSheetId="1">'IN-PEI GES-COM-002'!$A$1:$X$59</definedName>
    <definedName name="_xlnm.Print_Area" localSheetId="2">'IN-PEI GES-COM-003'!$A$1:$X$58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 l="1"/>
  <c r="C41" i="1"/>
  <c r="C40" i="1"/>
  <c r="C39" i="1"/>
  <c r="C38" i="1"/>
  <c r="C37" i="1"/>
  <c r="C36" i="1"/>
  <c r="C35" i="1"/>
  <c r="C34" i="1"/>
  <c r="C33" i="1"/>
  <c r="C32" i="1"/>
  <c r="C31" i="1"/>
  <c r="C34" i="6" l="1"/>
  <c r="C33" i="6"/>
  <c r="C32" i="6"/>
  <c r="C31" i="6"/>
  <c r="C34" i="8"/>
  <c r="C33" i="8"/>
  <c r="C32" i="8"/>
  <c r="C31" i="8"/>
</calcChain>
</file>

<file path=xl/sharedStrings.xml><?xml version="1.0" encoding="utf-8"?>
<sst xmlns="http://schemas.openxmlformats.org/spreadsheetml/2006/main" count="488" uniqueCount="265">
  <si>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</si>
  <si>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</si>
  <si>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</si>
  <si>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</si>
  <si>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</si>
  <si>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</si>
  <si>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</si>
  <si>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</si>
  <si>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</si>
  <si>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</si>
  <si>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</si>
  <si>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</si>
  <si>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</si>
  <si>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Estratégicos</t>
  </si>
  <si>
    <t>Comunicación Estratégica</t>
  </si>
  <si>
    <t>COE</t>
  </si>
  <si>
    <t>DEFINICIÓN DEL INDICADOR</t>
  </si>
  <si>
    <t>NOMBRE DEL INDICADOR</t>
  </si>
  <si>
    <t>TIPO</t>
  </si>
  <si>
    <t>CÓDIGO DE INDICADOR</t>
  </si>
  <si>
    <t>Medir el cumplimiento de actividades Plan Estratégico de Comunicaciones</t>
  </si>
  <si>
    <t>Indicador Estratégico / Indicador de Gestión</t>
  </si>
  <si>
    <t>IN-PEI/GES-COM-001</t>
  </si>
  <si>
    <t>03</t>
  </si>
  <si>
    <t xml:space="preserve">OBJETIVO ESTRATÉGICO </t>
  </si>
  <si>
    <t xml:space="preserve">INICIATIVA ESTRATÉGICO </t>
  </si>
  <si>
    <t>CÓDIGO ASIGNADO AL PROYECTO DE INVERSIÓN</t>
  </si>
  <si>
    <t>NOMBRE DEL PROYECTO</t>
  </si>
  <si>
    <t>9. Diseñar e implementar estrategias para el posicionamiento del IDIPRON a nivel distrital, nacional, regional y global.</t>
  </si>
  <si>
    <t>Diseñar e implementar la política y estrategia de comunicaciones del IDIPRON para dar lineamientos claros y estratégicos en el manejo de comunicaciones internas y externas.</t>
  </si>
  <si>
    <t>N/A</t>
  </si>
  <si>
    <t>OBJETIVO DEL INDICADOR</t>
  </si>
  <si>
    <t>TIPOLOGÍA DE INDICADOR</t>
  </si>
  <si>
    <t>LÍNEA BASE</t>
  </si>
  <si>
    <t>META OBJETIVO</t>
  </si>
  <si>
    <t>META</t>
  </si>
  <si>
    <t xml:space="preserve">PLAZO  DE CUMPLIMIENTO </t>
  </si>
  <si>
    <t>VIGENCIA DE CUMPLIMENTO</t>
  </si>
  <si>
    <t>Medir el nivel de cumplimiento de las actividades programadas en el  Plan Estratégico de Comunicaciones  PEC.</t>
  </si>
  <si>
    <t>Eficacia</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</si>
  <si>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</si>
  <si>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</si>
  <si>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</si>
  <si>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</si>
  <si>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</si>
  <si>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</si>
  <si>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</si>
  <si>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</si>
  <si>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</si>
  <si>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</si>
  <si>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</si>
  <si>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</si>
  <si>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</si>
  <si>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</si>
  <si>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</si>
  <si>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</si>
  <si>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</si>
  <si>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</si>
  <si>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90%</t>
  </si>
  <si>
    <t>&lt;89%</t>
  </si>
  <si>
    <t>Ascendente</t>
  </si>
  <si>
    <t>Director General, Ordenador del Gasto, Líder del proceso de gestión Contractual</t>
  </si>
  <si>
    <t>FUENTE DE INFORMACIÓN</t>
  </si>
  <si>
    <t>FÓRMULA DE CÁLCULO DEL INDICADOR</t>
  </si>
  <si>
    <t>Plan de Acción Comunicación Estratégica</t>
  </si>
  <si>
    <t>(Acciones cerradas en la vigencia / Número de acciones con fecha de finalizacion para la vigencia presente)*100</t>
  </si>
  <si>
    <t>COMPORTAMIENTO INDICADOR</t>
  </si>
  <si>
    <t>Meses:</t>
  </si>
  <si>
    <t>MARZO</t>
  </si>
  <si>
    <t>JUNIO</t>
  </si>
  <si>
    <t>SEPTIEMBRE</t>
  </si>
  <si>
    <t>DICIEMBRE</t>
  </si>
  <si>
    <t>Dato Numerador:</t>
  </si>
  <si>
    <t>Dato Denominador:</t>
  </si>
  <si>
    <t>MONITOREO INDICADOR</t>
  </si>
  <si>
    <t>Periodo</t>
  </si>
  <si>
    <t>Resultado Monitoreo</t>
  </si>
  <si>
    <t>ANÁLISIS RESULTADO DEL INDICADOR</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</si>
  <si>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</si>
  <si>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</si>
  <si>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</si>
  <si>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</si>
  <si>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</si>
  <si>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</si>
  <si>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</si>
  <si>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</si>
  <si>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</si>
  <si>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</si>
  <si>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 xml:space="preserve">Se realiza un cambio en el indicador, en la frecuencia del monitoreo, teniendo en cuenta que antes era anual y ahora es trimestral. </t>
  </si>
  <si>
    <t xml:space="preserve">Se realiza un cambio en el indicador, tendiendo en cuenta que se cambio "Cumplimiento del plan de comunicaciones" por "Medir el cumplimiento de actividades Plan Estratégico de Comunicaciones" para dar cumpliento en un 100% a  las actvidades y controles establecidos. </t>
  </si>
  <si>
    <t>APROBACIÓN</t>
  </si>
  <si>
    <t>ELABORO:</t>
  </si>
  <si>
    <t>JENNIFER RODRÍGUEZ GUERRERO</t>
  </si>
  <si>
    <t>CARGO:</t>
  </si>
  <si>
    <t>PROFESIONAL CONTRATISTA - OAC</t>
  </si>
  <si>
    <t>REVISO:</t>
  </si>
  <si>
    <t xml:space="preserve">LEE STEVEN BERMÚDEZ RIVERA </t>
  </si>
  <si>
    <t xml:space="preserve">JEFE DE LA OFICINA ASESORA DE COMUNICACIÓN </t>
  </si>
  <si>
    <t>APROBÓ:</t>
  </si>
  <si>
    <t>REVISIÓN Y SEGUIMIENTO POR LA OAP</t>
  </si>
  <si>
    <t>REVISO OAP:</t>
  </si>
  <si>
    <t>EDWIN HERRERA</t>
  </si>
  <si>
    <t>PROFESIONAL CONTRATISTA - OAP</t>
  </si>
  <si>
    <t>Medir el aumento de seguidores de redes sociales institucionales</t>
  </si>
  <si>
    <t>IN-PEI/GES-COM-002</t>
  </si>
  <si>
    <t>04</t>
  </si>
  <si>
    <t>Divulgar información institucional de acuerdo al plan de comunicaciones</t>
  </si>
  <si>
    <t>Medir aumento de seguidores en las redes sociales institucionales</t>
  </si>
  <si>
    <t>3 años</t>
  </si>
  <si>
    <t>&lt;8%</t>
  </si>
  <si>
    <t>Redes sociales del IDIPRON (FB,TW, IG y YouTube)</t>
  </si>
  <si>
    <t>(Total de seguidores en la vigencia actual (trimestral) /seguidores esperados en la vigencia actual(meta establecida) *100</t>
  </si>
  <si>
    <t xml:space="preserve">Se actualiza el indicador </t>
  </si>
  <si>
    <t xml:space="preserve">1.	Se cambia el nombre del indicador de Crecimiento de redes sociales institucionales al nombre de Medir el aumento de seguidores de redes sociales institucionales.
2.	Se actualiza el indicador para tener un crecimiento de 9% trimestralmente durante el año 2023. 
3.	La Oficina Asesora de Comunicaciones realiza un incremento para medir los seguidores en las redes sociales del IDIPRON de un 4 % trimestralmente en el año 2022 a un 9% trimestralmente en el año 2023. 
4.	El objetivo de la Oficina Asesora de Comunicaciones es aumentar la trazabilidad al 9% con el fin de marcar una diferencia entre un año y otro. </t>
  </si>
  <si>
    <t>Se actualiza meta de la vigencia, el rango de medición y meta 2024</t>
  </si>
  <si>
    <t>La Oficina Asesora de Comunicaciones, realiza los siguientes cambios: 
Se realiza cambio en el rango de medición. 
-. Meta vigente: 48%
-. Nivel máximo: 12
-. Nivel aceptable: 10 
-. Nivel mínimo:8 
-. Línea base: 10
Para el 2024 la meta será del 55%</t>
  </si>
  <si>
    <t xml:space="preserve">Medir las menciones del IDIPRON de acuerdo con la gestión Free Press en los medios de comunicación. </t>
  </si>
  <si>
    <t>IN-PEI/GES-COM-003</t>
  </si>
  <si>
    <t xml:space="preserve">Aumentar las menciones en los medios de comunicación  acumuladas de manera trimestral en medios de comunicación, nacionales e internacionales y locales, por gestión de free press publicados a través de tv, prensa, radio y medios digitales.	</t>
  </si>
  <si>
    <t>2 años</t>
  </si>
  <si>
    <t>Numérico</t>
  </si>
  <si>
    <t>Mensual</t>
  </si>
  <si>
    <t>19 al 15</t>
  </si>
  <si>
    <t>&lt; 14</t>
  </si>
  <si>
    <t>Medios de comunicación, nacionales e internacionales y locales, por gestión de free press publicados a través de tv, prensa, radio y medios digitales.</t>
  </si>
  <si>
    <t xml:space="preserve"> Suma mensual de las menciones en medios comunicación, nacionales e internacionales y locales, por gestión de free press publicados a través de tv, prensa, radio y medios digitales. + Suma del mes anterior de las menciones   medios comunicación, nacionales e internacionales y locales, por gestión de free press publicados a través de tv, prensa, radio y medios digitales. </t>
  </si>
  <si>
    <t>ENE</t>
  </si>
  <si>
    <t>FEB</t>
  </si>
  <si>
    <t>MAR</t>
  </si>
  <si>
    <t>ABR</t>
  </si>
  <si>
    <t>MAY</t>
  </si>
  <si>
    <t>JUN</t>
  </si>
  <si>
    <t>JUL</t>
  </si>
  <si>
    <t>AGOT</t>
  </si>
  <si>
    <t>SEPT</t>
  </si>
  <si>
    <t>OCT</t>
  </si>
  <si>
    <t>NOV</t>
  </si>
  <si>
    <t>DIC</t>
  </si>
  <si>
    <t>Sumatoria mensual de medios de comunicación.</t>
  </si>
  <si>
    <t>Ene</t>
  </si>
  <si>
    <t>Feb</t>
  </si>
  <si>
    <t>Mar</t>
  </si>
  <si>
    <t>Abr</t>
  </si>
  <si>
    <t>May</t>
  </si>
  <si>
    <t>Jun</t>
  </si>
  <si>
    <t>Jul</t>
  </si>
  <si>
    <t>Ago</t>
  </si>
  <si>
    <t>Sep</t>
  </si>
  <si>
    <t>Oct</t>
  </si>
  <si>
    <t>Nov</t>
  </si>
  <si>
    <t>Dic</t>
  </si>
  <si>
    <t xml:space="preserve">Se realiza el cambio para medir los impactos que tenemos en los medios de comunicación </t>
  </si>
  <si>
    <t xml:space="preserve">1.	Se ajusto el indicador, tendiendo en cuenta que se cambió “Noticias publicadas en la página web” por un nuevo indicador el cual se llama "Medir las menciones del IDIPRON de acuerdo con la gestión Free Press en los medios de comunicación." 
2.	Con este indicador la Oficina Asesora de Comunicaciones quiere medir los impactos que el IDIPRON está teniendo ante los medios de comunicación y la opinión pública. Con el fin de lograr un mayor reconocimiento de la entidad.  </t>
  </si>
  <si>
    <t>1. Se realiza cambio en el ragon de medición, nivel máximo y nivel aceptable.</t>
  </si>
  <si>
    <t>1. Se realiza cambio en el rango de medición.
-. Nivel máximo: 20
-. Nivel aceptable: 19 al 15</t>
  </si>
  <si>
    <t>EDWIN ÁLVARO HERRERA GONZÁLEZ</t>
  </si>
  <si>
    <t>Indicador de Proyecto de inversión</t>
  </si>
  <si>
    <t>1. Fortalecer el reconocimiento ciudadano del desempeño institucional del IDIPRON.</t>
  </si>
  <si>
    <t xml:space="preserve">
Gestionar, documentar, divulgar y difundir  el conocimiento  y saberes de la organización para su apropiación en la entidad y conocimiento en la ciudad (estrategias, buenas prácticas y resultados de programas y proyectos misionales del Instituto. )</t>
  </si>
  <si>
    <t>Indicador Estratégico</t>
  </si>
  <si>
    <t>Eficiencia</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</si>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</sst>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name val="Times New Roman"/>
      <family val="1"/>
    </font>
    <font>
      <b/>
      <sz val="11"/>
      <color indexed="8"/>
      <name val="Times New Roman"/>
      <family val="1"/>
    </font>
    <font>
      <sz val="11"/>
      <color indexed="8"/>
      <name val="Arial1"/>
    </font>
    <font>
      <sz val="10"/>
      <color theme="1"/>
      <name val="Times New Roman"/>
      <family val="1"/>
    </font>
  </fonts>
  <fills count="5">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10" fillId="0" borderId="0"/>
  </cellStyleXfs>
  <cellXfs count="171">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0" xfId="0" applyFont="1" applyAlignment="1">
      <alignment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7" fillId="0" borderId="5" xfId="0" applyFont="1" applyBorder="1" applyAlignment="1">
      <alignment horizontal="center" vertical="center"/>
    </xf>
    <xf numFmtId="9" fontId="8" fillId="0" borderId="5" xfId="0" applyNumberFormat="1" applyFont="1" applyBorder="1" applyAlignment="1">
      <alignment horizontal="center" vertical="center" wrapText="1"/>
    </xf>
    <xf numFmtId="49" fontId="8"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8" xfId="2" applyFont="1" applyBorder="1" applyAlignment="1">
      <alignment horizontal="center" vertical="center" wrapText="1"/>
    </xf>
    <xf numFmtId="0" fontId="8" fillId="0" borderId="5" xfId="2" applyFont="1" applyBorder="1" applyAlignment="1">
      <alignment horizontal="center" vertical="center" wrapText="1"/>
    </xf>
    <xf numFmtId="0" fontId="3" fillId="0" borderId="8" xfId="0" applyFont="1" applyBorder="1" applyAlignment="1">
      <alignment horizontal="center" vertical="center" wrapText="1"/>
    </xf>
    <xf numFmtId="0" fontId="2" fillId="0" borderId="0" xfId="2" applyFont="1"/>
    <xf numFmtId="0" fontId="7" fillId="0" borderId="5" xfId="2" applyFont="1" applyBorder="1" applyAlignment="1">
      <alignment horizontal="left" vertical="center"/>
    </xf>
    <xf numFmtId="0" fontId="2" fillId="0" borderId="1" xfId="0" applyFont="1" applyBorder="1"/>
    <xf numFmtId="0" fontId="2" fillId="0" borderId="2" xfId="0" applyFont="1" applyBorder="1"/>
    <xf numFmtId="0" fontId="2" fillId="0" borderId="21" xfId="0" applyFont="1" applyBorder="1"/>
    <xf numFmtId="1" fontId="2" fillId="0" borderId="5" xfId="0" applyNumberFormat="1"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4" fontId="8" fillId="0" borderId="8" xfId="2" applyNumberFormat="1" applyFont="1" applyBorder="1" applyAlignment="1">
      <alignment horizontal="center" vertical="center" wrapText="1"/>
    </xf>
    <xf numFmtId="14" fontId="8" fillId="0" borderId="10" xfId="2" applyNumberFormat="1" applyFont="1" applyBorder="1" applyAlignment="1">
      <alignment horizontal="center" vertical="center" wrapText="1"/>
    </xf>
    <xf numFmtId="0" fontId="8" fillId="0" borderId="8" xfId="2" applyFont="1" applyBorder="1" applyAlignment="1">
      <alignment horizontal="left" vertical="center" wrapText="1"/>
    </xf>
    <xf numFmtId="0" fontId="8" fillId="0" borderId="9" xfId="2" applyFont="1" applyBorder="1" applyAlignment="1">
      <alignment horizontal="left" vertical="center" wrapText="1"/>
    </xf>
    <xf numFmtId="0" fontId="8" fillId="0" borderId="10" xfId="2" applyFont="1" applyBorder="1" applyAlignment="1">
      <alignment horizontal="left" vertical="center" wrapText="1"/>
    </xf>
    <xf numFmtId="14" fontId="8" fillId="0" borderId="9" xfId="2" applyNumberFormat="1" applyFont="1" applyBorder="1" applyAlignment="1">
      <alignment horizontal="center" vertical="center" wrapText="1"/>
    </xf>
    <xf numFmtId="0" fontId="7" fillId="3" borderId="5" xfId="0" applyFont="1" applyFill="1" applyBorder="1" applyAlignment="1">
      <alignment horizontal="center"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3" fillId="3" borderId="5"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5"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8" xfId="2" applyFont="1" applyBorder="1" applyAlignment="1">
      <alignment horizontal="center" vertical="center" wrapText="1"/>
    </xf>
    <xf numFmtId="0" fontId="8" fillId="0" borderId="10" xfId="2" applyFont="1" applyBorder="1" applyAlignment="1">
      <alignment horizontal="center" vertical="center" wrapText="1"/>
    </xf>
    <xf numFmtId="9" fontId="8" fillId="0" borderId="8" xfId="2" applyNumberFormat="1" applyFont="1" applyBorder="1" applyAlignment="1">
      <alignment horizontal="center" vertical="center" wrapText="1"/>
    </xf>
    <xf numFmtId="9" fontId="8" fillId="0" borderId="10" xfId="2" applyNumberFormat="1" applyFont="1" applyBorder="1" applyAlignment="1">
      <alignment horizontal="center" vertical="center" wrapText="1"/>
    </xf>
    <xf numFmtId="0" fontId="8" fillId="0" borderId="9" xfId="2"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1" fillId="0" borderId="5" xfId="0"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3" fillId="0" borderId="5" xfId="0" applyFont="1" applyBorder="1" applyAlignment="1">
      <alignment horizontal="center" vertical="center" wrapText="1"/>
    </xf>
    <xf numFmtId="14"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center"/>
    </xf>
    <xf numFmtId="49" fontId="9" fillId="0" borderId="5" xfId="0" applyNumberFormat="1" applyFont="1" applyBorder="1" applyAlignment="1">
      <alignment horizontal="center"/>
    </xf>
    <xf numFmtId="14" fontId="8" fillId="0" borderId="8" xfId="0" applyNumberFormat="1" applyFont="1" applyBorder="1" applyAlignment="1">
      <alignment horizontal="center" vertical="center" wrapText="1"/>
    </xf>
    <xf numFmtId="0" fontId="8" fillId="0" borderId="5" xfId="0" applyFont="1" applyBorder="1" applyAlignment="1">
      <alignment horizontal="left" vertical="center" wrapText="1"/>
    </xf>
    <xf numFmtId="14" fontId="8" fillId="0" borderId="5" xfId="0" applyNumberFormat="1" applyFont="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9" fontId="8" fillId="0" borderId="8" xfId="0" applyNumberFormat="1" applyFont="1" applyBorder="1" applyAlignment="1">
      <alignment horizontal="center" vertical="center" wrapText="1"/>
    </xf>
    <xf numFmtId="14" fontId="8" fillId="0" borderId="5" xfId="2" applyNumberFormat="1" applyFont="1" applyBorder="1" applyAlignment="1">
      <alignment horizontal="center" vertical="center" wrapText="1"/>
    </xf>
    <xf numFmtId="0" fontId="8" fillId="0" borderId="5" xfId="2" applyFont="1" applyBorder="1" applyAlignment="1">
      <alignment horizontal="center" vertical="center" wrapText="1"/>
    </xf>
    <xf numFmtId="0" fontId="8" fillId="0" borderId="5" xfId="2" applyFont="1" applyBorder="1" applyAlignment="1">
      <alignment horizontal="left" vertical="center" wrapText="1"/>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 fontId="2" fillId="0" borderId="17" xfId="0" applyNumberFormat="1" applyFont="1" applyBorder="1" applyAlignment="1">
      <alignment horizontal="center" vertical="center" wrapText="1"/>
    </xf>
    <xf numFmtId="1" fontId="2" fillId="0" borderId="18" xfId="0" applyNumberFormat="1" applyFont="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1" fontId="2" fillId="0" borderId="1"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1" fontId="2" fillId="0" borderId="17" xfId="0" applyNumberFormat="1" applyFont="1" applyBorder="1" applyAlignment="1">
      <alignment horizontal="center" vertical="center"/>
    </xf>
    <xf numFmtId="1" fontId="2" fillId="0" borderId="18"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0" fontId="2" fillId="0" borderId="0" xfId="0" applyFont="1" applyAlignment="1"/>
    <xf numFmtId="0" fontId="2" fillId="0" borderId="19" xfId="0" applyFont="1" applyBorder="1" applyAlignment="1"/>
    <xf numFmtId="0" fontId="2" fillId="0" borderId="20"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3">
    <cellStyle name="Normal" xfId="0" builtinId="0"/>
    <cellStyle name="Normal 2" xfId="1" xr:uid="{00000000-0005-0000-0000-000001000000}"/>
    <cellStyle name="Normal 3" xfId="2" xr:uid="{BD596DBF-015B-4847-924F-83898A5FE5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0329051496162"/>
          <c:y val="3.2020225980202141E-2"/>
          <c:w val="0.8752504841069052"/>
          <c:h val="0.73875284020941046"/>
        </c:manualLayout>
      </c:layout>
      <c:barChart>
        <c:barDir val="col"/>
        <c:grouping val="clustered"/>
        <c:varyColors val="0"/>
        <c:ser>
          <c:idx val="0"/>
          <c:order val="0"/>
          <c:tx>
            <c:strRef>
              <c:f>'IN-PEI GES-COM-001'!$C$30</c:f>
              <c:strCache>
                <c:ptCount val="1"/>
                <c:pt idx="0">
                  <c:v>Resultado Monitoreo</c:v>
                </c:pt>
              </c:strCache>
            </c:strRef>
          </c:tx>
          <c:spPr>
            <a:solidFill>
              <a:srgbClr val="004586"/>
            </a:solidFill>
            <a:ln w="25400">
              <a:noFill/>
            </a:ln>
          </c:spPr>
          <c:invertIfNegative val="0"/>
          <c:cat>
            <c:strRef>
              <c:f>'IN-PEI GES-COM-001'!$B$31:$B$34</c:f>
              <c:strCache>
                <c:ptCount val="4"/>
                <c:pt idx="0">
                  <c:v>MARZO</c:v>
                </c:pt>
                <c:pt idx="1">
                  <c:v>JUNIO</c:v>
                </c:pt>
                <c:pt idx="2">
                  <c:v>SEPTIEMBRE</c:v>
                </c:pt>
                <c:pt idx="3">
                  <c:v>DICIEMBRE</c:v>
                </c:pt>
              </c:strCache>
            </c:strRef>
          </c:cat>
          <c:val>
            <c:numRef>
              <c:f>'IN-PEI GES-COM-001'!$C$31:$C$34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2812-484A-A0B8-0D71EAAED4FE}"/>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0009790836637"/>
          <c:y val="3.2020225980202141E-2"/>
          <c:w val="0.8752504841069052"/>
          <c:h val="0.73875284020941046"/>
        </c:manualLayout>
      </c:layout>
      <c:barChart>
        <c:barDir val="col"/>
        <c:grouping val="clustered"/>
        <c:varyColors val="0"/>
        <c:ser>
          <c:idx val="0"/>
          <c:order val="0"/>
          <c:tx>
            <c:strRef>
              <c:f>'IN-PEI GES-COM-002'!$C$30</c:f>
              <c:strCache>
                <c:ptCount val="1"/>
                <c:pt idx="0">
                  <c:v>Resultado Monitoreo</c:v>
                </c:pt>
              </c:strCache>
            </c:strRef>
          </c:tx>
          <c:spPr>
            <a:solidFill>
              <a:srgbClr val="004586"/>
            </a:solidFill>
            <a:ln w="25400">
              <a:noFill/>
            </a:ln>
          </c:spPr>
          <c:invertIfNegative val="0"/>
          <c:cat>
            <c:strRef>
              <c:f>'IN-PEI GES-COM-002'!$B$31:$B$34</c:f>
              <c:strCache>
                <c:ptCount val="4"/>
                <c:pt idx="0">
                  <c:v>MARZO</c:v>
                </c:pt>
                <c:pt idx="1">
                  <c:v>JUNIO</c:v>
                </c:pt>
                <c:pt idx="2">
                  <c:v>SEPTIEMBRE</c:v>
                </c:pt>
                <c:pt idx="3">
                  <c:v>DICIEMBRE</c:v>
                </c:pt>
              </c:strCache>
            </c:strRef>
          </c:cat>
          <c:val>
            <c:numRef>
              <c:f>'IN-PEI GES-COM-002'!$C$31:$C$34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87DD-45F9-AFD8-A56674C7441D}"/>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0009790836637"/>
          <c:y val="3.2020225980202141E-2"/>
          <c:w val="0.8752504841069052"/>
          <c:h val="0.73875284020941046"/>
        </c:manualLayout>
      </c:layout>
      <c:barChart>
        <c:barDir val="col"/>
        <c:grouping val="clustered"/>
        <c:varyColors val="0"/>
        <c:ser>
          <c:idx val="0"/>
          <c:order val="0"/>
          <c:tx>
            <c:strRef>
              <c:f>'IN-PEI GES-COM-003'!$C$30</c:f>
              <c:strCache>
                <c:ptCount val="1"/>
                <c:pt idx="0">
                  <c:v>Resultado Monitoreo</c:v>
                </c:pt>
              </c:strCache>
            </c:strRef>
          </c:tx>
          <c:spPr>
            <a:solidFill>
              <a:srgbClr val="004586"/>
            </a:solidFill>
            <a:ln w="25400">
              <a:noFill/>
            </a:ln>
          </c:spPr>
          <c:invertIfNegative val="0"/>
          <c:cat>
            <c:strRef>
              <c:f>'IN-PEI GES-COM-003'!$B$31:$B$42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GES-COM-003'!$C$31:$C$42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72-4971-928F-6897003C875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5132916" y="10911417"/>
    <xdr:ext cx="6043083" cy="2637367"/>
    <xdr:graphicFrame macro="">
      <xdr:nvGraphicFramePr>
        <xdr:cNvPr id="2" name="Gráfico 3">
          <a:extLst>
            <a:ext uri="{FF2B5EF4-FFF2-40B4-BE49-F238E27FC236}">
              <a16:creationId xmlns:a16="http://schemas.microsoft.com/office/drawing/2014/main" id="{CFD613FD-9E26-4AA6-8FD1-987C1BF46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187425</xdr:colOff>
      <xdr:row>3</xdr:row>
      <xdr:rowOff>114300</xdr:rowOff>
    </xdr:to>
    <xdr:pic>
      <xdr:nvPicPr>
        <xdr:cNvPr id="3" name="Imagen 22">
          <a:extLst>
            <a:ext uri="{FF2B5EF4-FFF2-40B4-BE49-F238E27FC236}">
              <a16:creationId xmlns:a16="http://schemas.microsoft.com/office/drawing/2014/main" id="{27AD7425-3A1C-4ED7-9DF9-25D41672BD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 y="6096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4993005" y="11205845"/>
    <xdr:ext cx="6046470" cy="2592705"/>
    <xdr:graphicFrame macro="">
      <xdr:nvGraphicFramePr>
        <xdr:cNvPr id="2" name="Gráfico 3">
          <a:extLst>
            <a:ext uri="{FF2B5EF4-FFF2-40B4-BE49-F238E27FC236}">
              <a16:creationId xmlns:a16="http://schemas.microsoft.com/office/drawing/2014/main" id="{B1D35EE5-B958-43BD-90D3-0EB48E068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B9CA03E9-E5D8-4905-B664-FF4369E3BB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170" y="6096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502920</xdr:colOff>
      <xdr:row>0</xdr:row>
      <xdr:rowOff>60960</xdr:rowOff>
    </xdr:from>
    <xdr:to>
      <xdr:col>2</xdr:col>
      <xdr:colOff>377925</xdr:colOff>
      <xdr:row>3</xdr:row>
      <xdr:rowOff>114300</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 y="6096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absoluteAnchor>
    <xdr:pos x="5334001" y="11988800"/>
    <xdr:ext cx="6046470" cy="2592705"/>
    <xdr:graphicFrame macro="">
      <xdr:nvGraphicFramePr>
        <xdr:cNvPr id="4" name="Gráfico 3">
          <a:extLst>
            <a:ext uri="{FF2B5EF4-FFF2-40B4-BE49-F238E27FC236}">
              <a16:creationId xmlns:a16="http://schemas.microsoft.com/office/drawing/2014/main" id="{963AAD7E-0E3B-4E8D-B895-F0F46D0B2E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9D16-2B65-4E5F-8B32-6544EB2BCF64}">
  <sheetPr>
    <pageSetUpPr fitToPage="1"/>
  </sheetPr>
  <dimension ref="A1:AC58"/>
  <sheetViews>
    <sheetView showGridLines="0" tabSelected="1" view="pageBreakPreview" zoomScaleNormal="90" zoomScaleSheetLayoutView="100" workbookViewId="0">
      <selection activeCell="B11" sqref="B11:F11"/>
    </sheetView>
  </sheetViews>
  <sheetFormatPr defaultColWidth="4.75" defaultRowHeight="13.5" customHeight="1"/>
  <cols>
    <col min="1" max="1" width="4.75" style="1"/>
    <col min="2" max="2" width="13.5" style="1" customWidth="1"/>
    <col min="3" max="3" width="10.75" style="1" customWidth="1"/>
    <col min="4" max="4" width="11.5" style="17" customWidth="1"/>
    <col min="5" max="5" width="8.25" style="17" customWidth="1"/>
    <col min="6" max="12" width="6.75" style="1" customWidth="1"/>
    <col min="13" max="13" width="10.75" style="1" customWidth="1"/>
    <col min="14" max="23" width="6.75" style="1" customWidth="1"/>
    <col min="24" max="24" width="9.5" style="1" customWidth="1"/>
    <col min="25" max="25" width="37" style="1" customWidth="1"/>
    <col min="26" max="26" width="10.75" style="1" customWidth="1"/>
    <col min="27" max="27" width="26.75" style="1" customWidth="1"/>
    <col min="28" max="28" width="14.75" style="2" customWidth="1"/>
    <col min="29" max="29" width="4.75" style="2"/>
    <col min="30" max="16384" width="4.75" style="1"/>
  </cols>
  <sheetData>
    <row r="1" spans="2:27" ht="15.4" customHeight="1">
      <c r="B1" s="102"/>
      <c r="C1" s="102"/>
      <c r="D1" s="123" t="s">
        <v>0</v>
      </c>
      <c r="E1" s="123"/>
      <c r="F1" s="123"/>
      <c r="G1" s="123"/>
      <c r="H1" s="123"/>
      <c r="I1" s="123"/>
      <c r="J1" s="123"/>
      <c r="K1" s="123"/>
      <c r="L1" s="123"/>
      <c r="M1" s="123"/>
      <c r="N1" s="123"/>
      <c r="O1" s="123"/>
      <c r="P1" s="123"/>
      <c r="Q1" s="123"/>
      <c r="R1" s="123"/>
      <c r="S1" s="124" t="s">
        <v>1</v>
      </c>
      <c r="T1" s="124"/>
      <c r="U1" s="124"/>
      <c r="V1" s="124" t="s">
        <v>2</v>
      </c>
      <c r="W1" s="124"/>
      <c r="X1" s="124"/>
    </row>
    <row r="2" spans="2:27" ht="13.9">
      <c r="B2" s="102"/>
      <c r="C2" s="102"/>
      <c r="D2" s="123"/>
      <c r="E2" s="123"/>
      <c r="F2" s="123"/>
      <c r="G2" s="123"/>
      <c r="H2" s="123"/>
      <c r="I2" s="123"/>
      <c r="J2" s="123"/>
      <c r="K2" s="123"/>
      <c r="L2" s="123"/>
      <c r="M2" s="123"/>
      <c r="N2" s="123"/>
      <c r="O2" s="123"/>
      <c r="P2" s="123"/>
      <c r="Q2" s="123"/>
      <c r="R2" s="123"/>
      <c r="S2" s="124" t="s">
        <v>3</v>
      </c>
      <c r="T2" s="124"/>
      <c r="U2" s="124"/>
      <c r="V2" s="125" t="s">
        <v>4</v>
      </c>
      <c r="W2" s="125"/>
      <c r="X2" s="125"/>
    </row>
    <row r="3" spans="2:27" ht="13.9">
      <c r="B3" s="102"/>
      <c r="C3" s="102"/>
      <c r="D3" s="123" t="s">
        <v>5</v>
      </c>
      <c r="E3" s="123"/>
      <c r="F3" s="123"/>
      <c r="G3" s="123"/>
      <c r="H3" s="123"/>
      <c r="I3" s="123"/>
      <c r="J3" s="123"/>
      <c r="K3" s="123"/>
      <c r="L3" s="123"/>
      <c r="M3" s="123"/>
      <c r="N3" s="123"/>
      <c r="O3" s="123"/>
      <c r="P3" s="123"/>
      <c r="Q3" s="123"/>
      <c r="R3" s="123"/>
      <c r="S3" s="124" t="s">
        <v>6</v>
      </c>
      <c r="T3" s="124"/>
      <c r="U3" s="124"/>
      <c r="V3" s="124" t="s">
        <v>7</v>
      </c>
      <c r="W3" s="124"/>
      <c r="X3" s="124"/>
    </row>
    <row r="4" spans="2:27" ht="15.4" customHeight="1">
      <c r="B4" s="102"/>
      <c r="C4" s="102"/>
      <c r="D4" s="123"/>
      <c r="E4" s="123"/>
      <c r="F4" s="123"/>
      <c r="G4" s="123"/>
      <c r="H4" s="123"/>
      <c r="I4" s="123"/>
      <c r="J4" s="123"/>
      <c r="K4" s="123"/>
      <c r="L4" s="123"/>
      <c r="M4" s="123"/>
      <c r="N4" s="123"/>
      <c r="O4" s="123"/>
      <c r="P4" s="123"/>
      <c r="Q4" s="123"/>
      <c r="R4" s="123"/>
      <c r="S4" s="124" t="s">
        <v>8</v>
      </c>
      <c r="T4" s="124"/>
      <c r="U4" s="124"/>
      <c r="V4" s="122">
        <v>44838</v>
      </c>
      <c r="W4" s="123"/>
      <c r="X4" s="123"/>
    </row>
    <row r="5" spans="2:27" ht="9" customHeight="1">
      <c r="B5" s="91"/>
      <c r="C5" s="92"/>
      <c r="D5" s="92"/>
      <c r="E5" s="92"/>
      <c r="F5" s="92"/>
      <c r="G5" s="92"/>
      <c r="H5" s="92"/>
      <c r="I5" s="92"/>
      <c r="J5" s="92"/>
      <c r="K5" s="92"/>
      <c r="L5" s="92"/>
      <c r="M5" s="92"/>
      <c r="N5" s="92"/>
      <c r="O5" s="92"/>
      <c r="P5" s="92"/>
      <c r="Q5" s="92"/>
      <c r="R5" s="92"/>
      <c r="S5" s="92"/>
      <c r="T5" s="92"/>
      <c r="U5" s="92"/>
      <c r="V5" s="92"/>
      <c r="W5" s="92"/>
      <c r="X5" s="93"/>
    </row>
    <row r="6" spans="2:27" ht="18.399999999999999" customHeight="1">
      <c r="B6" s="77" t="s">
        <v>9</v>
      </c>
      <c r="C6" s="78"/>
      <c r="D6" s="78"/>
      <c r="E6" s="78"/>
      <c r="F6" s="78"/>
      <c r="G6" s="78"/>
      <c r="H6" s="78"/>
      <c r="I6" s="78"/>
      <c r="J6" s="78"/>
      <c r="K6" s="78"/>
      <c r="L6" s="78"/>
      <c r="M6" s="78"/>
      <c r="N6" s="78"/>
      <c r="O6" s="78"/>
      <c r="P6" s="78"/>
      <c r="Q6" s="78"/>
      <c r="R6" s="78"/>
      <c r="S6" s="78"/>
      <c r="T6" s="78"/>
      <c r="U6" s="78"/>
      <c r="V6" s="78"/>
      <c r="W6" s="78"/>
      <c r="X6" s="79"/>
    </row>
    <row r="7" spans="2:27" ht="16.899999999999999" customHeight="1">
      <c r="B7" s="91" t="s">
        <v>10</v>
      </c>
      <c r="C7" s="92"/>
      <c r="D7" s="92"/>
      <c r="E7" s="92"/>
      <c r="F7" s="92"/>
      <c r="G7" s="92"/>
      <c r="H7" s="93"/>
      <c r="I7" s="91" t="s">
        <v>11</v>
      </c>
      <c r="J7" s="92"/>
      <c r="K7" s="92"/>
      <c r="L7" s="92"/>
      <c r="M7" s="92"/>
      <c r="N7" s="92"/>
      <c r="O7" s="92"/>
      <c r="P7" s="92"/>
      <c r="Q7" s="92"/>
      <c r="R7" s="92"/>
      <c r="S7" s="92"/>
      <c r="T7" s="93"/>
      <c r="U7" s="91" t="s">
        <v>12</v>
      </c>
      <c r="V7" s="92"/>
      <c r="W7" s="92"/>
      <c r="X7" s="93"/>
    </row>
    <row r="8" spans="2:27" ht="26.65" customHeight="1">
      <c r="B8" s="73" t="s">
        <v>13</v>
      </c>
      <c r="C8" s="74"/>
      <c r="D8" s="74"/>
      <c r="E8" s="74"/>
      <c r="F8" s="74"/>
      <c r="G8" s="74"/>
      <c r="H8" s="75"/>
      <c r="I8" s="73" t="s">
        <v>14</v>
      </c>
      <c r="J8" s="74"/>
      <c r="K8" s="74"/>
      <c r="L8" s="74"/>
      <c r="M8" s="74"/>
      <c r="N8" s="74"/>
      <c r="O8" s="74"/>
      <c r="P8" s="74"/>
      <c r="Q8" s="74"/>
      <c r="R8" s="74"/>
      <c r="S8" s="74"/>
      <c r="T8" s="75"/>
      <c r="U8" s="73" t="s">
        <v>15</v>
      </c>
      <c r="V8" s="74"/>
      <c r="W8" s="74"/>
      <c r="X8" s="75"/>
    </row>
    <row r="9" spans="2:27" ht="19.149999999999999" customHeight="1">
      <c r="B9" s="77" t="s">
        <v>16</v>
      </c>
      <c r="C9" s="78"/>
      <c r="D9" s="78"/>
      <c r="E9" s="78"/>
      <c r="F9" s="78"/>
      <c r="G9" s="78"/>
      <c r="H9" s="78"/>
      <c r="I9" s="78"/>
      <c r="J9" s="78"/>
      <c r="K9" s="78"/>
      <c r="L9" s="78"/>
      <c r="M9" s="78"/>
      <c r="N9" s="78"/>
      <c r="O9" s="78"/>
      <c r="P9" s="78"/>
      <c r="Q9" s="78"/>
      <c r="R9" s="78"/>
      <c r="S9" s="78"/>
      <c r="T9" s="78"/>
      <c r="U9" s="78"/>
      <c r="V9" s="78"/>
      <c r="W9" s="78"/>
      <c r="X9" s="79"/>
    </row>
    <row r="10" spans="2:27" ht="15" customHeight="1">
      <c r="B10" s="102" t="s">
        <v>17</v>
      </c>
      <c r="C10" s="102"/>
      <c r="D10" s="102"/>
      <c r="E10" s="102"/>
      <c r="F10" s="102"/>
      <c r="G10" s="91" t="s">
        <v>18</v>
      </c>
      <c r="H10" s="92"/>
      <c r="I10" s="92"/>
      <c r="J10" s="92"/>
      <c r="K10" s="92"/>
      <c r="L10" s="92"/>
      <c r="M10" s="92"/>
      <c r="N10" s="92"/>
      <c r="O10" s="93"/>
      <c r="P10" s="91" t="s">
        <v>19</v>
      </c>
      <c r="Q10" s="92"/>
      <c r="R10" s="92"/>
      <c r="S10" s="92"/>
      <c r="T10" s="92"/>
      <c r="U10" s="93"/>
      <c r="V10" s="91" t="s">
        <v>3</v>
      </c>
      <c r="W10" s="92"/>
      <c r="X10" s="93"/>
    </row>
    <row r="11" spans="2:27" ht="34.9" customHeight="1">
      <c r="B11" s="117" t="s">
        <v>20</v>
      </c>
      <c r="C11" s="103"/>
      <c r="D11" s="103"/>
      <c r="E11" s="103"/>
      <c r="F11" s="103"/>
      <c r="G11" s="99" t="s">
        <v>21</v>
      </c>
      <c r="H11" s="100"/>
      <c r="I11" s="100"/>
      <c r="J11" s="100"/>
      <c r="K11" s="100"/>
      <c r="L11" s="100"/>
      <c r="M11" s="100"/>
      <c r="N11" s="100"/>
      <c r="O11" s="101"/>
      <c r="P11" s="73" t="s">
        <v>22</v>
      </c>
      <c r="Q11" s="74"/>
      <c r="R11" s="74"/>
      <c r="S11" s="74"/>
      <c r="T11" s="74"/>
      <c r="U11" s="75"/>
      <c r="V11" s="118" t="s">
        <v>23</v>
      </c>
      <c r="W11" s="119"/>
      <c r="X11" s="120"/>
    </row>
    <row r="12" spans="2:27" ht="49.9" customHeight="1">
      <c r="B12" s="102" t="s">
        <v>24</v>
      </c>
      <c r="C12" s="102"/>
      <c r="D12" s="102"/>
      <c r="E12" s="102"/>
      <c r="F12" s="102" t="s">
        <v>25</v>
      </c>
      <c r="G12" s="102"/>
      <c r="H12" s="102"/>
      <c r="I12" s="102"/>
      <c r="J12" s="102"/>
      <c r="K12" s="102"/>
      <c r="L12" s="102"/>
      <c r="M12" s="102"/>
      <c r="N12" s="121" t="s">
        <v>26</v>
      </c>
      <c r="O12" s="121"/>
      <c r="P12" s="121"/>
      <c r="Q12" s="121"/>
      <c r="R12" s="121"/>
      <c r="S12" s="102" t="s">
        <v>27</v>
      </c>
      <c r="T12" s="102"/>
      <c r="U12" s="102"/>
      <c r="V12" s="102"/>
      <c r="W12" s="102"/>
      <c r="X12" s="102"/>
    </row>
    <row r="13" spans="2:27" ht="81.400000000000006" customHeight="1">
      <c r="B13" s="103" t="s">
        <v>28</v>
      </c>
      <c r="C13" s="103"/>
      <c r="D13" s="103"/>
      <c r="E13" s="103"/>
      <c r="F13" s="103" t="s">
        <v>29</v>
      </c>
      <c r="G13" s="103"/>
      <c r="H13" s="103"/>
      <c r="I13" s="103"/>
      <c r="J13" s="103"/>
      <c r="K13" s="103"/>
      <c r="L13" s="103"/>
      <c r="M13" s="103"/>
      <c r="N13" s="103" t="s">
        <v>30</v>
      </c>
      <c r="O13" s="103"/>
      <c r="P13" s="103"/>
      <c r="Q13" s="103"/>
      <c r="R13" s="103"/>
      <c r="S13" s="103" t="s">
        <v>30</v>
      </c>
      <c r="T13" s="103"/>
      <c r="U13" s="103"/>
      <c r="V13" s="103"/>
      <c r="W13" s="103"/>
      <c r="X13" s="103"/>
    </row>
    <row r="14" spans="2:27" ht="12" customHeight="1">
      <c r="B14" s="111" t="s">
        <v>31</v>
      </c>
      <c r="C14" s="112"/>
      <c r="D14" s="112"/>
      <c r="E14" s="112"/>
      <c r="F14" s="113"/>
      <c r="G14" s="82" t="s">
        <v>32</v>
      </c>
      <c r="H14" s="89"/>
      <c r="I14" s="89"/>
      <c r="J14" s="83"/>
      <c r="K14" s="111" t="s">
        <v>33</v>
      </c>
      <c r="L14" s="112"/>
      <c r="M14" s="112"/>
      <c r="N14" s="113"/>
      <c r="O14" s="91" t="s">
        <v>34</v>
      </c>
      <c r="P14" s="92"/>
      <c r="Q14" s="92"/>
      <c r="R14" s="92"/>
      <c r="S14" s="92"/>
      <c r="T14" s="92"/>
      <c r="U14" s="92"/>
      <c r="V14" s="92"/>
      <c r="W14" s="92"/>
      <c r="X14" s="93"/>
      <c r="Y14" s="3"/>
      <c r="Z14" s="3"/>
      <c r="AA14" s="3"/>
    </row>
    <row r="15" spans="2:27" ht="64.900000000000006" customHeight="1">
      <c r="B15" s="114"/>
      <c r="C15" s="115"/>
      <c r="D15" s="115"/>
      <c r="E15" s="115"/>
      <c r="F15" s="116"/>
      <c r="G15" s="84"/>
      <c r="H15" s="90"/>
      <c r="I15" s="90"/>
      <c r="J15" s="85"/>
      <c r="K15" s="114"/>
      <c r="L15" s="115"/>
      <c r="M15" s="115"/>
      <c r="N15" s="116"/>
      <c r="O15" s="91" t="s">
        <v>35</v>
      </c>
      <c r="P15" s="92"/>
      <c r="Q15" s="92"/>
      <c r="R15" s="93"/>
      <c r="S15" s="94" t="s">
        <v>36</v>
      </c>
      <c r="T15" s="95"/>
      <c r="U15" s="96"/>
      <c r="V15" s="94" t="s">
        <v>37</v>
      </c>
      <c r="W15" s="95"/>
      <c r="X15" s="96"/>
      <c r="Y15" s="3"/>
      <c r="Z15" s="3"/>
      <c r="AA15" s="3"/>
    </row>
    <row r="16" spans="2:27" ht="25.9" customHeight="1">
      <c r="B16" s="103" t="s">
        <v>38</v>
      </c>
      <c r="C16" s="103"/>
      <c r="D16" s="103"/>
      <c r="E16" s="103"/>
      <c r="F16" s="103"/>
      <c r="G16" s="109" t="s">
        <v>39</v>
      </c>
      <c r="H16" s="109"/>
      <c r="I16" s="109"/>
      <c r="J16" s="109"/>
      <c r="K16" s="109">
        <v>0.89</v>
      </c>
      <c r="L16" s="103"/>
      <c r="M16" s="103"/>
      <c r="N16" s="103"/>
      <c r="O16" s="22" t="s">
        <v>40</v>
      </c>
      <c r="P16" s="22" t="s">
        <v>41</v>
      </c>
      <c r="Q16" s="22" t="s">
        <v>42</v>
      </c>
      <c r="R16" s="22" t="s">
        <v>43</v>
      </c>
      <c r="S16" s="103" t="s">
        <v>44</v>
      </c>
      <c r="T16" s="103"/>
      <c r="U16" s="103"/>
      <c r="V16" s="110" t="s">
        <v>43</v>
      </c>
      <c r="W16" s="110"/>
      <c r="X16" s="110"/>
    </row>
    <row r="17" spans="2:27" ht="37.15" customHeight="1">
      <c r="B17" s="103"/>
      <c r="C17" s="103"/>
      <c r="D17" s="103"/>
      <c r="E17" s="103"/>
      <c r="F17" s="103"/>
      <c r="G17" s="109"/>
      <c r="H17" s="109"/>
      <c r="I17" s="109"/>
      <c r="J17" s="109"/>
      <c r="K17" s="103"/>
      <c r="L17" s="103"/>
      <c r="M17" s="103"/>
      <c r="N17" s="103"/>
      <c r="O17" s="21">
        <v>1</v>
      </c>
      <c r="P17" s="21">
        <v>1</v>
      </c>
      <c r="Q17" s="21">
        <v>1</v>
      </c>
      <c r="R17" s="21">
        <v>1</v>
      </c>
      <c r="S17" s="103"/>
      <c r="T17" s="103"/>
      <c r="U17" s="103"/>
      <c r="V17" s="110"/>
      <c r="W17" s="110"/>
      <c r="X17" s="110"/>
    </row>
    <row r="18" spans="2:27" ht="18" customHeight="1">
      <c r="B18" s="77" t="s">
        <v>45</v>
      </c>
      <c r="C18" s="78"/>
      <c r="D18" s="78"/>
      <c r="E18" s="78"/>
      <c r="F18" s="78"/>
      <c r="G18" s="78"/>
      <c r="H18" s="78"/>
      <c r="I18" s="78"/>
      <c r="J18" s="78"/>
      <c r="K18" s="78"/>
      <c r="L18" s="78"/>
      <c r="M18" s="78"/>
      <c r="N18" s="78"/>
      <c r="O18" s="78"/>
      <c r="P18" s="78"/>
      <c r="Q18" s="78"/>
      <c r="R18" s="78"/>
      <c r="S18" s="78"/>
      <c r="T18" s="78"/>
      <c r="U18" s="78"/>
      <c r="V18" s="78"/>
      <c r="W18" s="78"/>
      <c r="X18" s="79"/>
      <c r="Z18" s="1" t="s">
        <v>46</v>
      </c>
    </row>
    <row r="19" spans="2:27" ht="34.9" customHeight="1">
      <c r="B19" s="80" t="s">
        <v>47</v>
      </c>
      <c r="C19" s="82" t="s">
        <v>48</v>
      </c>
      <c r="D19" s="83"/>
      <c r="E19" s="82" t="s">
        <v>49</v>
      </c>
      <c r="F19" s="83"/>
      <c r="G19" s="86" t="s">
        <v>50</v>
      </c>
      <c r="H19" s="87"/>
      <c r="I19" s="87"/>
      <c r="J19" s="87"/>
      <c r="K19" s="87"/>
      <c r="L19" s="87"/>
      <c r="M19" s="87"/>
      <c r="N19" s="87"/>
      <c r="O19" s="87"/>
      <c r="P19" s="87"/>
      <c r="Q19" s="87"/>
      <c r="R19" s="88"/>
      <c r="S19" s="82" t="s">
        <v>51</v>
      </c>
      <c r="T19" s="89"/>
      <c r="U19" s="89"/>
      <c r="V19" s="89"/>
      <c r="W19" s="89"/>
      <c r="X19" s="83"/>
    </row>
    <row r="20" spans="2:27" ht="28.5" customHeight="1">
      <c r="B20" s="81"/>
      <c r="C20" s="84"/>
      <c r="D20" s="85"/>
      <c r="E20" s="84"/>
      <c r="F20" s="85"/>
      <c r="G20" s="91" t="s">
        <v>52</v>
      </c>
      <c r="H20" s="92"/>
      <c r="I20" s="93"/>
      <c r="J20" s="91" t="s">
        <v>53</v>
      </c>
      <c r="K20" s="92"/>
      <c r="L20" s="93"/>
      <c r="M20" s="94" t="s">
        <v>54</v>
      </c>
      <c r="N20" s="95"/>
      <c r="O20" s="96"/>
      <c r="P20" s="94" t="s">
        <v>55</v>
      </c>
      <c r="Q20" s="95"/>
      <c r="R20" s="96"/>
      <c r="S20" s="84"/>
      <c r="T20" s="90"/>
      <c r="U20" s="90"/>
      <c r="V20" s="90"/>
      <c r="W20" s="90"/>
      <c r="X20" s="85"/>
    </row>
    <row r="21" spans="2:27" ht="56.25" customHeight="1">
      <c r="B21" s="32" t="s">
        <v>56</v>
      </c>
      <c r="C21" s="104" t="s">
        <v>57</v>
      </c>
      <c r="D21" s="105"/>
      <c r="E21" s="106">
        <v>1</v>
      </c>
      <c r="F21" s="107"/>
      <c r="G21" s="106">
        <v>1</v>
      </c>
      <c r="H21" s="108"/>
      <c r="I21" s="105"/>
      <c r="J21" s="106" t="s">
        <v>58</v>
      </c>
      <c r="K21" s="108"/>
      <c r="L21" s="105"/>
      <c r="M21" s="106" t="s">
        <v>59</v>
      </c>
      <c r="N21" s="108"/>
      <c r="O21" s="105"/>
      <c r="P21" s="104" t="s">
        <v>60</v>
      </c>
      <c r="Q21" s="108"/>
      <c r="R21" s="105"/>
      <c r="S21" s="99" t="s">
        <v>61</v>
      </c>
      <c r="T21" s="100"/>
      <c r="U21" s="100"/>
      <c r="V21" s="100"/>
      <c r="W21" s="100"/>
      <c r="X21" s="101"/>
    </row>
    <row r="22" spans="2:27" ht="25.15" customHeight="1">
      <c r="B22" s="102" t="s">
        <v>62</v>
      </c>
      <c r="C22" s="102"/>
      <c r="D22" s="102"/>
      <c r="E22" s="102"/>
      <c r="F22" s="102"/>
      <c r="G22" s="102"/>
      <c r="H22" s="102"/>
      <c r="I22" s="102"/>
      <c r="J22" s="102"/>
      <c r="K22" s="102"/>
      <c r="L22" s="102"/>
      <c r="M22" s="102"/>
      <c r="N22" s="102" t="s">
        <v>63</v>
      </c>
      <c r="O22" s="102"/>
      <c r="P22" s="102"/>
      <c r="Q22" s="102"/>
      <c r="R22" s="102"/>
      <c r="S22" s="102"/>
      <c r="T22" s="102"/>
      <c r="U22" s="102"/>
      <c r="V22" s="102"/>
      <c r="W22" s="102"/>
      <c r="X22" s="102"/>
    </row>
    <row r="23" spans="2:27" ht="97.15" customHeight="1">
      <c r="B23" s="103" t="s">
        <v>64</v>
      </c>
      <c r="C23" s="103"/>
      <c r="D23" s="103"/>
      <c r="E23" s="103"/>
      <c r="F23" s="103"/>
      <c r="G23" s="103"/>
      <c r="H23" s="103"/>
      <c r="I23" s="103"/>
      <c r="J23" s="103"/>
      <c r="K23" s="103"/>
      <c r="L23" s="103"/>
      <c r="M23" s="103"/>
      <c r="N23" s="103" t="s">
        <v>65</v>
      </c>
      <c r="O23" s="103"/>
      <c r="P23" s="103"/>
      <c r="Q23" s="103"/>
      <c r="R23" s="103"/>
      <c r="S23" s="103"/>
      <c r="T23" s="103"/>
      <c r="U23" s="103"/>
      <c r="V23" s="103"/>
      <c r="W23" s="103"/>
      <c r="X23" s="103"/>
      <c r="AA23" s="4"/>
    </row>
    <row r="24" spans="2:27" ht="19.149999999999999" customHeight="1">
      <c r="B24" s="77" t="s">
        <v>66</v>
      </c>
      <c r="C24" s="78"/>
      <c r="D24" s="78"/>
      <c r="E24" s="78"/>
      <c r="F24" s="78"/>
      <c r="G24" s="78"/>
      <c r="H24" s="78"/>
      <c r="I24" s="78"/>
      <c r="J24" s="78"/>
      <c r="K24" s="78"/>
      <c r="L24" s="78"/>
      <c r="M24" s="78"/>
      <c r="N24" s="78"/>
      <c r="O24" s="78"/>
      <c r="P24" s="78"/>
      <c r="Q24" s="78"/>
      <c r="R24" s="78"/>
      <c r="S24" s="78"/>
      <c r="T24" s="78"/>
      <c r="U24" s="78"/>
      <c r="V24" s="78"/>
      <c r="W24" s="78"/>
      <c r="X24" s="79"/>
    </row>
    <row r="25" spans="2:27" ht="19.149999999999999" customHeight="1">
      <c r="B25" s="97" t="s">
        <v>67</v>
      </c>
      <c r="C25" s="98"/>
      <c r="D25" s="63" t="s">
        <v>68</v>
      </c>
      <c r="E25" s="64"/>
      <c r="F25" s="64"/>
      <c r="G25" s="64"/>
      <c r="H25" s="65"/>
      <c r="I25" s="66" t="s">
        <v>69</v>
      </c>
      <c r="J25" s="67"/>
      <c r="K25" s="67"/>
      <c r="L25" s="67"/>
      <c r="M25" s="68"/>
      <c r="N25" s="66" t="s">
        <v>70</v>
      </c>
      <c r="O25" s="67"/>
      <c r="P25" s="67"/>
      <c r="Q25" s="67"/>
      <c r="R25" s="67"/>
      <c r="S25" s="68"/>
      <c r="T25" s="63" t="s">
        <v>71</v>
      </c>
      <c r="U25" s="64"/>
      <c r="V25" s="64"/>
      <c r="W25" s="64"/>
      <c r="X25" s="65"/>
    </row>
    <row r="26" spans="2:27" ht="19.149999999999999" customHeight="1">
      <c r="B26" s="69" t="s">
        <v>72</v>
      </c>
      <c r="C26" s="69"/>
      <c r="D26" s="70"/>
      <c r="E26" s="71"/>
      <c r="F26" s="71"/>
      <c r="G26" s="71"/>
      <c r="H26" s="72"/>
      <c r="I26" s="73"/>
      <c r="J26" s="74"/>
      <c r="K26" s="74"/>
      <c r="L26" s="74"/>
      <c r="M26" s="75"/>
      <c r="N26" s="73"/>
      <c r="O26" s="74"/>
      <c r="P26" s="74"/>
      <c r="Q26" s="74"/>
      <c r="R26" s="74"/>
      <c r="S26" s="75"/>
      <c r="T26" s="73"/>
      <c r="U26" s="74"/>
      <c r="V26" s="74"/>
      <c r="W26" s="74"/>
      <c r="X26" s="75"/>
      <c r="Z26" s="8"/>
      <c r="AA26" s="8"/>
    </row>
    <row r="27" spans="2:27" ht="19.149999999999999" customHeight="1">
      <c r="B27" s="69" t="s">
        <v>73</v>
      </c>
      <c r="C27" s="69"/>
      <c r="D27" s="70"/>
      <c r="E27" s="71"/>
      <c r="F27" s="71"/>
      <c r="G27" s="71"/>
      <c r="H27" s="72"/>
      <c r="I27" s="43"/>
      <c r="J27" s="44"/>
      <c r="K27" s="44"/>
      <c r="L27" s="44"/>
      <c r="M27" s="45"/>
      <c r="N27" s="43"/>
      <c r="O27" s="44"/>
      <c r="P27" s="44"/>
      <c r="Q27" s="44"/>
      <c r="R27" s="44"/>
      <c r="S27" s="45"/>
      <c r="T27" s="43"/>
      <c r="U27" s="44"/>
      <c r="V27" s="44"/>
      <c r="W27" s="44"/>
      <c r="X27" s="45"/>
      <c r="Y27" s="4"/>
    </row>
    <row r="28" spans="2:27" ht="19.899999999999999" customHeight="1">
      <c r="B28" s="76" t="s">
        <v>74</v>
      </c>
      <c r="C28" s="76"/>
      <c r="D28" s="76"/>
      <c r="E28" s="76"/>
      <c r="F28" s="76"/>
      <c r="G28" s="76"/>
      <c r="H28" s="76"/>
      <c r="I28" s="76"/>
      <c r="J28" s="76"/>
      <c r="K28" s="76"/>
      <c r="L28" s="76"/>
      <c r="M28" s="76"/>
      <c r="N28" s="76"/>
      <c r="O28" s="76"/>
      <c r="P28" s="76"/>
      <c r="Q28" s="76"/>
      <c r="R28" s="76"/>
      <c r="S28" s="76"/>
      <c r="T28" s="76"/>
      <c r="U28" s="76"/>
      <c r="V28" s="76"/>
      <c r="W28" s="76"/>
      <c r="X28" s="76"/>
    </row>
    <row r="29" spans="2:27" ht="19.899999999999999" customHeight="1">
      <c r="B29" s="25"/>
      <c r="C29" s="10"/>
      <c r="D29" s="10"/>
      <c r="E29" s="10"/>
      <c r="F29" s="10"/>
      <c r="G29" s="10"/>
      <c r="H29" s="10"/>
      <c r="I29" s="10"/>
      <c r="J29" s="10"/>
      <c r="K29" s="10"/>
      <c r="L29" s="10"/>
      <c r="M29" s="10"/>
      <c r="N29" s="10"/>
      <c r="O29" s="10"/>
      <c r="P29" s="10"/>
      <c r="Q29" s="10"/>
      <c r="R29" s="10"/>
      <c r="S29" s="10"/>
      <c r="T29" s="10"/>
      <c r="U29" s="10"/>
      <c r="V29" s="10"/>
      <c r="W29" s="10"/>
      <c r="X29" s="26"/>
    </row>
    <row r="30" spans="2:27" ht="26.45">
      <c r="B30" s="5" t="s">
        <v>75</v>
      </c>
      <c r="C30" s="6" t="s">
        <v>76</v>
      </c>
      <c r="D30" s="1"/>
      <c r="E30" s="1"/>
      <c r="H30" s="165"/>
      <c r="I30" s="165"/>
      <c r="J30" s="165"/>
      <c r="K30" s="165"/>
      <c r="L30" s="165"/>
      <c r="M30" s="165"/>
      <c r="N30" s="165"/>
      <c r="O30" s="165"/>
      <c r="P30" s="165"/>
      <c r="Q30" s="165"/>
      <c r="R30" s="165"/>
      <c r="S30" s="166"/>
      <c r="T30" s="166"/>
      <c r="U30" s="166"/>
      <c r="V30" s="166"/>
      <c r="W30" s="166"/>
      <c r="X30" s="167"/>
    </row>
    <row r="31" spans="2:27" ht="17.649999999999999" customHeight="1">
      <c r="B31" s="7" t="s">
        <v>68</v>
      </c>
      <c r="C31" s="9">
        <f>IF(ISERROR($D$26/$D$27),0,$D$26/$D$27)</f>
        <v>0</v>
      </c>
      <c r="D31" s="1"/>
      <c r="E31" s="1"/>
      <c r="H31" s="168"/>
      <c r="I31" s="168"/>
      <c r="J31" s="165"/>
      <c r="K31" s="165"/>
      <c r="L31" s="10"/>
      <c r="M31" s="11"/>
      <c r="N31" s="168"/>
      <c r="O31" s="168"/>
      <c r="P31" s="168"/>
      <c r="Q31" s="168"/>
      <c r="R31" s="168"/>
      <c r="S31" s="169"/>
      <c r="T31" s="169"/>
      <c r="U31" s="169"/>
      <c r="V31" s="169"/>
      <c r="W31" s="169"/>
      <c r="X31" s="170"/>
    </row>
    <row r="32" spans="2:27" ht="17.649999999999999" customHeight="1">
      <c r="B32" s="7" t="s">
        <v>69</v>
      </c>
      <c r="C32" s="9">
        <f>IF(ISERROR($I$26/$I$27),0,IE$26/$I$27)</f>
        <v>0</v>
      </c>
      <c r="D32" s="1"/>
      <c r="E32" s="1"/>
      <c r="H32" s="165"/>
      <c r="I32" s="165"/>
      <c r="J32" s="165"/>
      <c r="K32" s="165"/>
      <c r="L32" s="12"/>
      <c r="M32" s="10"/>
      <c r="N32" s="165"/>
      <c r="O32" s="165"/>
      <c r="P32" s="165"/>
      <c r="Q32" s="165"/>
      <c r="R32" s="165"/>
      <c r="S32" s="169"/>
      <c r="T32" s="169"/>
      <c r="U32" s="169"/>
      <c r="V32" s="169"/>
      <c r="W32" s="169"/>
      <c r="X32" s="170"/>
    </row>
    <row r="33" spans="2:27" ht="17.649999999999999" customHeight="1">
      <c r="B33" s="7" t="s">
        <v>70</v>
      </c>
      <c r="C33" s="9">
        <f>IF(ISERROR($N$26/$N$27),0,$N$26/$N$27)</f>
        <v>0</v>
      </c>
      <c r="D33" s="1"/>
      <c r="E33" s="1"/>
      <c r="H33" s="165"/>
      <c r="I33" s="165"/>
      <c r="J33" s="165"/>
      <c r="K33" s="165"/>
      <c r="L33" s="12"/>
      <c r="M33" s="10"/>
      <c r="N33" s="165"/>
      <c r="O33" s="165"/>
      <c r="P33" s="165"/>
      <c r="Q33" s="165"/>
      <c r="R33" s="165"/>
      <c r="S33" s="169"/>
      <c r="T33" s="169"/>
      <c r="U33" s="169"/>
      <c r="V33" s="169"/>
      <c r="W33" s="169"/>
      <c r="X33" s="170"/>
    </row>
    <row r="34" spans="2:27" ht="17.649999999999999" customHeight="1">
      <c r="B34" s="7" t="s">
        <v>71</v>
      </c>
      <c r="C34" s="9">
        <f>IF(ISERROR($T$26/$T$27),0,$T$26/$T$27)</f>
        <v>0</v>
      </c>
      <c r="E34" s="1"/>
      <c r="H34" s="165"/>
      <c r="I34" s="165"/>
      <c r="J34" s="165"/>
      <c r="K34" s="165"/>
      <c r="L34" s="12"/>
      <c r="M34" s="10"/>
      <c r="N34" s="165"/>
      <c r="O34" s="165"/>
      <c r="P34" s="165"/>
      <c r="Q34" s="165"/>
      <c r="R34" s="165"/>
      <c r="S34" s="169"/>
      <c r="T34" s="169"/>
      <c r="U34" s="169"/>
      <c r="V34" s="169"/>
      <c r="W34" s="169"/>
      <c r="X34" s="170"/>
    </row>
    <row r="35" spans="2:27" ht="17.649999999999999" customHeight="1">
      <c r="B35" s="37"/>
      <c r="C35" s="38"/>
      <c r="E35" s="1"/>
      <c r="J35" s="165"/>
      <c r="K35" s="165"/>
      <c r="L35" s="12"/>
      <c r="M35" s="10"/>
      <c r="N35" s="165"/>
      <c r="O35" s="165"/>
      <c r="P35" s="165"/>
      <c r="Q35" s="165"/>
      <c r="R35" s="165"/>
      <c r="S35" s="169"/>
      <c r="T35" s="169"/>
      <c r="U35" s="169"/>
      <c r="V35" s="169"/>
      <c r="W35" s="169"/>
      <c r="X35" s="170"/>
    </row>
    <row r="36" spans="2:27" ht="17.649999999999999" customHeight="1">
      <c r="B36" s="39"/>
      <c r="E36" s="1"/>
      <c r="J36" s="165"/>
      <c r="K36" s="165"/>
      <c r="L36" s="12"/>
      <c r="M36" s="10"/>
      <c r="N36" s="165"/>
      <c r="O36" s="165"/>
      <c r="P36" s="165"/>
      <c r="Q36" s="165"/>
      <c r="R36" s="165"/>
      <c r="S36" s="169"/>
      <c r="T36" s="169"/>
      <c r="U36" s="169"/>
      <c r="V36" s="169"/>
      <c r="W36" s="169"/>
      <c r="X36" s="170"/>
    </row>
    <row r="37" spans="2:27" ht="17.649999999999999" customHeight="1">
      <c r="B37" s="39"/>
      <c r="E37" s="1"/>
      <c r="J37" s="165"/>
      <c r="K37" s="165"/>
      <c r="L37" s="12"/>
      <c r="M37" s="10"/>
      <c r="N37" s="165"/>
      <c r="O37" s="165"/>
      <c r="P37" s="165"/>
      <c r="Q37" s="165"/>
      <c r="R37" s="165"/>
      <c r="S37" s="169"/>
      <c r="T37" s="169"/>
      <c r="U37" s="169"/>
      <c r="V37" s="169"/>
      <c r="W37" s="169"/>
      <c r="X37" s="170"/>
    </row>
    <row r="38" spans="2:27" ht="17.649999999999999" customHeight="1">
      <c r="B38" s="39"/>
      <c r="E38" s="1"/>
      <c r="J38" s="165"/>
      <c r="K38" s="165"/>
      <c r="L38" s="12"/>
      <c r="M38" s="10"/>
      <c r="N38" s="165"/>
      <c r="O38" s="165"/>
      <c r="P38" s="165"/>
      <c r="Q38" s="165"/>
      <c r="R38" s="165"/>
      <c r="S38" s="169"/>
      <c r="T38" s="169"/>
      <c r="U38" s="169"/>
      <c r="V38" s="169"/>
      <c r="W38" s="169"/>
      <c r="X38" s="170"/>
    </row>
    <row r="39" spans="2:27" ht="17.649999999999999" customHeight="1">
      <c r="B39" s="39"/>
      <c r="D39" s="1"/>
      <c r="E39" s="1"/>
      <c r="J39" s="165"/>
      <c r="K39" s="165"/>
      <c r="L39" s="12"/>
      <c r="M39" s="10"/>
      <c r="N39" s="165"/>
      <c r="O39" s="165"/>
      <c r="P39" s="165"/>
      <c r="Q39" s="165"/>
      <c r="R39" s="165"/>
      <c r="S39" s="169"/>
      <c r="T39" s="169"/>
      <c r="U39" s="169"/>
      <c r="V39" s="169"/>
      <c r="W39" s="169"/>
      <c r="X39" s="170"/>
    </row>
    <row r="40" spans="2:27" ht="17.649999999999999" customHeight="1">
      <c r="B40" s="39"/>
      <c r="D40" s="1"/>
      <c r="E40" s="1"/>
      <c r="J40" s="165"/>
      <c r="K40" s="165"/>
      <c r="L40" s="12"/>
      <c r="M40" s="10"/>
      <c r="N40" s="165"/>
      <c r="O40" s="165"/>
      <c r="P40" s="165"/>
      <c r="Q40" s="165"/>
      <c r="R40" s="165"/>
      <c r="S40" s="169"/>
      <c r="T40" s="169"/>
      <c r="U40" s="169"/>
      <c r="V40" s="169"/>
      <c r="W40" s="169"/>
      <c r="X40" s="170"/>
    </row>
    <row r="41" spans="2:27" ht="17.649999999999999" customHeight="1">
      <c r="B41" s="39"/>
      <c r="D41" s="1"/>
      <c r="E41" s="1"/>
      <c r="J41" s="165"/>
      <c r="K41" s="165"/>
      <c r="L41" s="12"/>
      <c r="M41" s="10"/>
      <c r="N41" s="165"/>
      <c r="O41" s="165"/>
      <c r="P41" s="165"/>
      <c r="Q41" s="165"/>
      <c r="R41" s="165"/>
      <c r="S41" s="169"/>
      <c r="T41" s="169"/>
      <c r="U41" s="169"/>
      <c r="V41" s="169"/>
      <c r="W41" s="169"/>
      <c r="X41" s="170"/>
    </row>
    <row r="42" spans="2:27" ht="17.25" customHeight="1">
      <c r="B42" s="39"/>
      <c r="D42" s="1"/>
      <c r="E42" s="1"/>
      <c r="J42" s="165"/>
      <c r="K42" s="165"/>
      <c r="L42" s="12"/>
      <c r="M42" s="10"/>
      <c r="N42" s="165"/>
      <c r="O42" s="165"/>
      <c r="P42" s="165"/>
      <c r="Q42" s="165"/>
      <c r="R42" s="165"/>
      <c r="S42" s="166"/>
      <c r="T42" s="166"/>
      <c r="U42" s="166"/>
      <c r="V42" s="166"/>
      <c r="W42" s="166"/>
      <c r="X42" s="167"/>
    </row>
    <row r="43" spans="2:27" ht="17.25" customHeight="1">
      <c r="B43" s="27"/>
      <c r="C43" s="15"/>
      <c r="D43" s="24"/>
      <c r="E43" s="24"/>
      <c r="L43" s="12"/>
      <c r="M43" s="10"/>
      <c r="X43" s="28"/>
    </row>
    <row r="44" spans="2:27" ht="15.75" customHeight="1">
      <c r="B44" s="59" t="s">
        <v>77</v>
      </c>
      <c r="C44" s="59"/>
      <c r="D44" s="59"/>
      <c r="E44" s="59"/>
      <c r="F44" s="59"/>
      <c r="G44" s="59"/>
      <c r="H44" s="59"/>
      <c r="I44" s="59"/>
      <c r="J44" s="59"/>
      <c r="K44" s="59"/>
      <c r="L44" s="59"/>
      <c r="M44" s="59"/>
      <c r="N44" s="59"/>
      <c r="O44" s="59"/>
      <c r="P44" s="59"/>
      <c r="Q44" s="59"/>
      <c r="R44" s="59"/>
      <c r="S44" s="59"/>
      <c r="T44" s="59"/>
      <c r="U44" s="59"/>
      <c r="V44" s="59"/>
      <c r="W44" s="59"/>
      <c r="X44" s="59"/>
      <c r="Z44" s="13"/>
    </row>
    <row r="45" spans="2:27" ht="33" customHeight="1">
      <c r="B45" s="60"/>
      <c r="C45" s="61"/>
      <c r="D45" s="61"/>
      <c r="E45" s="61"/>
      <c r="F45" s="61"/>
      <c r="G45" s="61"/>
      <c r="H45" s="61"/>
      <c r="I45" s="61"/>
      <c r="J45" s="61"/>
      <c r="K45" s="61"/>
      <c r="L45" s="61"/>
      <c r="M45" s="61"/>
      <c r="N45" s="61"/>
      <c r="O45" s="61"/>
      <c r="P45" s="61"/>
      <c r="Q45" s="61"/>
      <c r="R45" s="61"/>
      <c r="S45" s="61"/>
      <c r="T45" s="61"/>
      <c r="U45" s="61"/>
      <c r="V45" s="61"/>
      <c r="W45" s="61"/>
      <c r="X45" s="62"/>
      <c r="Y45" s="10"/>
      <c r="Z45" s="10"/>
      <c r="AA45" s="10"/>
    </row>
    <row r="46" spans="2:27" ht="18" customHeight="1">
      <c r="B46" s="52" t="s">
        <v>78</v>
      </c>
      <c r="C46" s="52"/>
      <c r="D46" s="52"/>
      <c r="E46" s="52"/>
      <c r="F46" s="52"/>
      <c r="G46" s="52"/>
      <c r="H46" s="52"/>
      <c r="I46" s="52"/>
      <c r="J46" s="52"/>
      <c r="K46" s="52"/>
      <c r="L46" s="52"/>
      <c r="M46" s="52"/>
      <c r="N46" s="52"/>
      <c r="O46" s="52"/>
      <c r="P46" s="52"/>
      <c r="Q46" s="52"/>
      <c r="R46" s="52"/>
      <c r="S46" s="52"/>
      <c r="T46" s="52"/>
      <c r="U46" s="52"/>
      <c r="V46" s="52"/>
      <c r="W46" s="52"/>
      <c r="X46" s="52"/>
      <c r="Y46" s="14"/>
      <c r="Z46" s="15"/>
      <c r="AA46" s="12"/>
    </row>
    <row r="47" spans="2:27" ht="32.25" customHeight="1">
      <c r="B47" s="53"/>
      <c r="C47" s="54"/>
      <c r="D47" s="54"/>
      <c r="E47" s="54"/>
      <c r="F47" s="54"/>
      <c r="G47" s="54"/>
      <c r="H47" s="54"/>
      <c r="I47" s="54"/>
      <c r="J47" s="54"/>
      <c r="K47" s="54"/>
      <c r="L47" s="54"/>
      <c r="M47" s="54"/>
      <c r="N47" s="54"/>
      <c r="O47" s="54"/>
      <c r="P47" s="54"/>
      <c r="Q47" s="54"/>
      <c r="R47" s="54"/>
      <c r="S47" s="54"/>
      <c r="T47" s="54"/>
      <c r="U47" s="54"/>
      <c r="V47" s="54"/>
      <c r="W47" s="54"/>
      <c r="X47" s="55"/>
      <c r="Y47" s="14"/>
      <c r="Z47" s="15"/>
      <c r="AA47" s="12"/>
    </row>
    <row r="48" spans="2:27" ht="16.149999999999999" customHeight="1">
      <c r="B48" s="52" t="s">
        <v>79</v>
      </c>
      <c r="C48" s="52"/>
      <c r="D48" s="52"/>
      <c r="E48" s="52"/>
      <c r="F48" s="52"/>
      <c r="G48" s="52"/>
      <c r="H48" s="52"/>
      <c r="I48" s="52"/>
      <c r="J48" s="52"/>
      <c r="K48" s="52"/>
      <c r="L48" s="52"/>
      <c r="M48" s="52"/>
      <c r="N48" s="52"/>
      <c r="O48" s="52"/>
      <c r="P48" s="52"/>
      <c r="Q48" s="52"/>
      <c r="R48" s="52"/>
      <c r="S48" s="52"/>
      <c r="T48" s="52"/>
      <c r="U48" s="52"/>
      <c r="V48" s="52"/>
      <c r="W48" s="52"/>
      <c r="X48" s="52"/>
      <c r="Y48" s="14"/>
      <c r="Z48" s="15"/>
      <c r="AA48" s="12"/>
    </row>
    <row r="49" spans="1:27" ht="15.4" customHeight="1">
      <c r="B49" s="20" t="s">
        <v>3</v>
      </c>
      <c r="C49" s="56" t="s">
        <v>80</v>
      </c>
      <c r="D49" s="57"/>
      <c r="E49" s="58" t="s">
        <v>81</v>
      </c>
      <c r="F49" s="56"/>
      <c r="G49" s="56"/>
      <c r="H49" s="56"/>
      <c r="I49" s="56"/>
      <c r="J49" s="56"/>
      <c r="K49" s="57"/>
      <c r="L49" s="58" t="s">
        <v>82</v>
      </c>
      <c r="M49" s="56"/>
      <c r="N49" s="56"/>
      <c r="O49" s="56"/>
      <c r="P49" s="56"/>
      <c r="Q49" s="56"/>
      <c r="R49" s="56"/>
      <c r="S49" s="57"/>
      <c r="T49" s="58" t="s">
        <v>83</v>
      </c>
      <c r="U49" s="56"/>
      <c r="V49" s="56"/>
      <c r="W49" s="56"/>
      <c r="X49" s="57"/>
      <c r="Y49" s="14"/>
      <c r="Z49" s="15"/>
      <c r="AA49" s="12"/>
    </row>
    <row r="50" spans="1:27" ht="32.25" customHeight="1">
      <c r="B50" s="33">
        <v>1</v>
      </c>
      <c r="C50" s="46">
        <v>44301</v>
      </c>
      <c r="D50" s="47"/>
      <c r="E50" s="48" t="s">
        <v>84</v>
      </c>
      <c r="F50" s="49"/>
      <c r="G50" s="49"/>
      <c r="H50" s="49"/>
      <c r="I50" s="49"/>
      <c r="J50" s="49"/>
      <c r="K50" s="50"/>
      <c r="L50" s="48" t="s">
        <v>85</v>
      </c>
      <c r="M50" s="49"/>
      <c r="N50" s="49"/>
      <c r="O50" s="49"/>
      <c r="P50" s="49"/>
      <c r="Q50" s="49"/>
      <c r="R50" s="49"/>
      <c r="S50" s="50"/>
      <c r="T50" s="46">
        <v>44301</v>
      </c>
      <c r="U50" s="51"/>
      <c r="V50" s="51"/>
      <c r="W50" s="51"/>
      <c r="X50" s="47"/>
      <c r="Y50" s="14"/>
      <c r="Z50" s="15"/>
      <c r="AA50" s="12"/>
    </row>
    <row r="51" spans="1:27" ht="37.5" customHeight="1">
      <c r="B51" s="33">
        <v>2</v>
      </c>
      <c r="C51" s="46">
        <v>44785</v>
      </c>
      <c r="D51" s="47"/>
      <c r="E51" s="48" t="s">
        <v>86</v>
      </c>
      <c r="F51" s="49"/>
      <c r="G51" s="49"/>
      <c r="H51" s="49"/>
      <c r="I51" s="49"/>
      <c r="J51" s="49"/>
      <c r="K51" s="50"/>
      <c r="L51" s="48" t="s">
        <v>87</v>
      </c>
      <c r="M51" s="49"/>
      <c r="N51" s="49"/>
      <c r="O51" s="49"/>
      <c r="P51" s="49"/>
      <c r="Q51" s="49"/>
      <c r="R51" s="49"/>
      <c r="S51" s="50"/>
      <c r="T51" s="46">
        <v>44785</v>
      </c>
      <c r="U51" s="51"/>
      <c r="V51" s="51"/>
      <c r="W51" s="51"/>
      <c r="X51" s="47"/>
      <c r="Y51" s="14"/>
      <c r="Z51" s="15"/>
      <c r="AA51" s="12"/>
    </row>
    <row r="52" spans="1:27" ht="72" customHeight="1">
      <c r="B52" s="18">
        <v>3</v>
      </c>
      <c r="C52" s="128">
        <v>45020</v>
      </c>
      <c r="D52" s="103"/>
      <c r="E52" s="127" t="s">
        <v>88</v>
      </c>
      <c r="F52" s="127"/>
      <c r="G52" s="127"/>
      <c r="H52" s="127"/>
      <c r="I52" s="127"/>
      <c r="J52" s="127"/>
      <c r="K52" s="127"/>
      <c r="L52" s="127" t="s">
        <v>89</v>
      </c>
      <c r="M52" s="127"/>
      <c r="N52" s="127"/>
      <c r="O52" s="127"/>
      <c r="P52" s="127"/>
      <c r="Q52" s="127"/>
      <c r="R52" s="127"/>
      <c r="S52" s="127"/>
      <c r="T52" s="126">
        <v>45035</v>
      </c>
      <c r="U52" s="100"/>
      <c r="V52" s="100"/>
      <c r="W52" s="100"/>
      <c r="X52" s="101"/>
      <c r="Y52" s="14"/>
      <c r="Z52" s="15"/>
      <c r="AA52" s="12"/>
    </row>
    <row r="53" spans="1:27" ht="15.4" customHeight="1">
      <c r="B53" s="136" t="s">
        <v>90</v>
      </c>
      <c r="C53" s="137"/>
      <c r="D53" s="137"/>
      <c r="E53" s="137"/>
      <c r="F53" s="137"/>
      <c r="G53" s="137"/>
      <c r="H53" s="137"/>
      <c r="I53" s="137"/>
      <c r="J53" s="137"/>
      <c r="K53" s="137"/>
      <c r="L53" s="137"/>
      <c r="M53" s="137"/>
      <c r="N53" s="137"/>
      <c r="O53" s="137"/>
      <c r="P53" s="137"/>
      <c r="Q53" s="137"/>
      <c r="R53" s="137"/>
      <c r="S53" s="137"/>
      <c r="T53" s="137"/>
      <c r="U53" s="137"/>
      <c r="V53" s="137"/>
      <c r="W53" s="137"/>
      <c r="X53" s="138"/>
      <c r="Y53" s="14"/>
      <c r="Z53" s="15"/>
      <c r="AA53" s="12"/>
    </row>
    <row r="54" spans="1:27" ht="26.65" customHeight="1">
      <c r="B54" s="16" t="s">
        <v>91</v>
      </c>
      <c r="C54" s="99" t="s">
        <v>92</v>
      </c>
      <c r="D54" s="100"/>
      <c r="E54" s="100"/>
      <c r="F54" s="100"/>
      <c r="G54" s="100"/>
      <c r="H54" s="100"/>
      <c r="I54" s="100"/>
      <c r="J54" s="100"/>
      <c r="K54" s="100"/>
      <c r="L54" s="100"/>
      <c r="M54" s="101"/>
      <c r="N54" s="134" t="s">
        <v>93</v>
      </c>
      <c r="O54" s="135"/>
      <c r="P54" s="99" t="s">
        <v>94</v>
      </c>
      <c r="Q54" s="100"/>
      <c r="R54" s="100"/>
      <c r="S54" s="100"/>
      <c r="T54" s="100"/>
      <c r="U54" s="100"/>
      <c r="V54" s="100"/>
      <c r="W54" s="100"/>
      <c r="X54" s="101"/>
    </row>
    <row r="55" spans="1:27" ht="24.4" customHeight="1">
      <c r="B55" s="16" t="s">
        <v>95</v>
      </c>
      <c r="C55" s="99" t="s">
        <v>96</v>
      </c>
      <c r="D55" s="100"/>
      <c r="E55" s="100"/>
      <c r="F55" s="100"/>
      <c r="G55" s="100"/>
      <c r="H55" s="100"/>
      <c r="I55" s="100"/>
      <c r="J55" s="100"/>
      <c r="K55" s="100"/>
      <c r="L55" s="100"/>
      <c r="M55" s="101"/>
      <c r="N55" s="134" t="s">
        <v>93</v>
      </c>
      <c r="O55" s="135"/>
      <c r="P55" s="99" t="s">
        <v>97</v>
      </c>
      <c r="Q55" s="100"/>
      <c r="R55" s="100"/>
      <c r="S55" s="100"/>
      <c r="T55" s="100"/>
      <c r="U55" s="100"/>
      <c r="V55" s="100"/>
      <c r="W55" s="100"/>
      <c r="X55" s="101"/>
    </row>
    <row r="56" spans="1:27" ht="27.4" customHeight="1">
      <c r="B56" s="16" t="s">
        <v>98</v>
      </c>
      <c r="C56" s="99" t="s">
        <v>96</v>
      </c>
      <c r="D56" s="100"/>
      <c r="E56" s="100"/>
      <c r="F56" s="100"/>
      <c r="G56" s="100"/>
      <c r="H56" s="100"/>
      <c r="I56" s="100"/>
      <c r="J56" s="100"/>
      <c r="K56" s="100"/>
      <c r="L56" s="100"/>
      <c r="M56" s="101"/>
      <c r="N56" s="134" t="s">
        <v>93</v>
      </c>
      <c r="O56" s="135"/>
      <c r="P56" s="99" t="s">
        <v>97</v>
      </c>
      <c r="Q56" s="100"/>
      <c r="R56" s="100"/>
      <c r="S56" s="100"/>
      <c r="T56" s="100"/>
      <c r="U56" s="100"/>
      <c r="V56" s="100"/>
      <c r="W56" s="100"/>
      <c r="X56" s="101"/>
    </row>
    <row r="57" spans="1:27" ht="13.5" customHeight="1">
      <c r="A57" s="35"/>
      <c r="B57" s="129" t="s">
        <v>99</v>
      </c>
      <c r="C57" s="130"/>
      <c r="D57" s="130"/>
      <c r="E57" s="130"/>
      <c r="F57" s="130"/>
      <c r="G57" s="130"/>
      <c r="H57" s="130"/>
      <c r="I57" s="130"/>
      <c r="J57" s="130"/>
      <c r="K57" s="130"/>
      <c r="L57" s="130"/>
      <c r="M57" s="130"/>
      <c r="N57" s="130"/>
      <c r="O57" s="130"/>
      <c r="P57" s="130"/>
      <c r="Q57" s="130"/>
      <c r="R57" s="130"/>
      <c r="S57" s="130"/>
      <c r="T57" s="130"/>
      <c r="U57" s="130"/>
      <c r="V57" s="130"/>
      <c r="W57" s="130"/>
      <c r="X57" s="131"/>
    </row>
    <row r="58" spans="1:27" ht="18" customHeight="1">
      <c r="A58" s="35"/>
      <c r="B58" s="36" t="s">
        <v>100</v>
      </c>
      <c r="C58" s="104" t="s">
        <v>101</v>
      </c>
      <c r="D58" s="108"/>
      <c r="E58" s="108"/>
      <c r="F58" s="108"/>
      <c r="G58" s="108"/>
      <c r="H58" s="108"/>
      <c r="I58" s="108"/>
      <c r="J58" s="108"/>
      <c r="K58" s="108"/>
      <c r="L58" s="108"/>
      <c r="M58" s="105"/>
      <c r="N58" s="132" t="s">
        <v>93</v>
      </c>
      <c r="O58" s="133"/>
      <c r="P58" s="104" t="s">
        <v>102</v>
      </c>
      <c r="Q58" s="108"/>
      <c r="R58" s="108"/>
      <c r="S58" s="108"/>
      <c r="T58" s="108"/>
      <c r="U58" s="108"/>
      <c r="V58" s="108"/>
      <c r="W58" s="108"/>
      <c r="X58" s="105"/>
    </row>
  </sheetData>
  <sheetProtection selectLockedCells="1" selectUnlockedCells="1"/>
  <mergeCells count="164">
    <mergeCell ref="T52:X52"/>
    <mergeCell ref="L52:S52"/>
    <mergeCell ref="E52:K52"/>
    <mergeCell ref="C52:D52"/>
    <mergeCell ref="B57:X57"/>
    <mergeCell ref="C58:M58"/>
    <mergeCell ref="N58:O58"/>
    <mergeCell ref="P58:X58"/>
    <mergeCell ref="C56:M56"/>
    <mergeCell ref="N56:O56"/>
    <mergeCell ref="P56:X56"/>
    <mergeCell ref="C55:M55"/>
    <mergeCell ref="N55:O55"/>
    <mergeCell ref="P55:X55"/>
    <mergeCell ref="B53:X53"/>
    <mergeCell ref="C54:M54"/>
    <mergeCell ref="N54:O54"/>
    <mergeCell ref="P54:X54"/>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M21:O21"/>
    <mergeCell ref="P21:R21"/>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S30:X30"/>
    <mergeCell ref="J31:K31"/>
    <mergeCell ref="T26:X26"/>
    <mergeCell ref="B18:X18"/>
    <mergeCell ref="B19:B20"/>
    <mergeCell ref="C19:D20"/>
    <mergeCell ref="E19:F20"/>
    <mergeCell ref="G19:R19"/>
    <mergeCell ref="S19:X20"/>
    <mergeCell ref="G20:I20"/>
    <mergeCell ref="J20:L20"/>
    <mergeCell ref="M20:O20"/>
    <mergeCell ref="P20:R20"/>
    <mergeCell ref="B25:C25"/>
    <mergeCell ref="S21:X21"/>
    <mergeCell ref="B22:M22"/>
    <mergeCell ref="N22:X22"/>
    <mergeCell ref="B23:M23"/>
    <mergeCell ref="N23:X23"/>
    <mergeCell ref="B24:X24"/>
    <mergeCell ref="C21:D21"/>
    <mergeCell ref="E21:F21"/>
    <mergeCell ref="G21:I21"/>
    <mergeCell ref="J21:L21"/>
    <mergeCell ref="P39:R39"/>
    <mergeCell ref="J40:K40"/>
    <mergeCell ref="D25:H25"/>
    <mergeCell ref="I25:M25"/>
    <mergeCell ref="N25:S25"/>
    <mergeCell ref="T25:X25"/>
    <mergeCell ref="N37:O37"/>
    <mergeCell ref="P37:R37"/>
    <mergeCell ref="B27:C27"/>
    <mergeCell ref="J35:K35"/>
    <mergeCell ref="N35:O35"/>
    <mergeCell ref="P35:R35"/>
    <mergeCell ref="N27:S27"/>
    <mergeCell ref="B26:C26"/>
    <mergeCell ref="D26:H26"/>
    <mergeCell ref="D27:H27"/>
    <mergeCell ref="I26:M26"/>
    <mergeCell ref="I27:M27"/>
    <mergeCell ref="N26:S26"/>
    <mergeCell ref="B28:X28"/>
    <mergeCell ref="H30:I31"/>
    <mergeCell ref="J30:M30"/>
    <mergeCell ref="N30:O31"/>
    <mergeCell ref="P30:R31"/>
    <mergeCell ref="B45:X45"/>
    <mergeCell ref="J41:K41"/>
    <mergeCell ref="S31:X42"/>
    <mergeCell ref="H32:I32"/>
    <mergeCell ref="J32:K32"/>
    <mergeCell ref="N32:O32"/>
    <mergeCell ref="P32:R32"/>
    <mergeCell ref="H33:I33"/>
    <mergeCell ref="J33:K33"/>
    <mergeCell ref="N33:O33"/>
    <mergeCell ref="P33:R33"/>
    <mergeCell ref="H34:I34"/>
    <mergeCell ref="J34:K34"/>
    <mergeCell ref="N34:O34"/>
    <mergeCell ref="P34:R34"/>
    <mergeCell ref="J36:K36"/>
    <mergeCell ref="N36:O36"/>
    <mergeCell ref="P36:R36"/>
    <mergeCell ref="J37:K37"/>
    <mergeCell ref="J38:K38"/>
    <mergeCell ref="N38:O38"/>
    <mergeCell ref="P38:R38"/>
    <mergeCell ref="J39:K39"/>
    <mergeCell ref="N39:O39"/>
    <mergeCell ref="N41:O41"/>
    <mergeCell ref="P41:R41"/>
    <mergeCell ref="N40:O40"/>
    <mergeCell ref="P40:R40"/>
    <mergeCell ref="T27:X27"/>
    <mergeCell ref="C51:D51"/>
    <mergeCell ref="E51:K51"/>
    <mergeCell ref="L51:S51"/>
    <mergeCell ref="T51:X51"/>
    <mergeCell ref="C50:D50"/>
    <mergeCell ref="E50:K50"/>
    <mergeCell ref="L50:S50"/>
    <mergeCell ref="T50:X50"/>
    <mergeCell ref="B46:X46"/>
    <mergeCell ref="B47:X47"/>
    <mergeCell ref="B48:X48"/>
    <mergeCell ref="C49:D49"/>
    <mergeCell ref="E49:K49"/>
    <mergeCell ref="L49:S49"/>
    <mergeCell ref="T49:X49"/>
    <mergeCell ref="J42:K42"/>
    <mergeCell ref="N42:O42"/>
    <mergeCell ref="P42:R42"/>
    <mergeCell ref="B44:X44"/>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C0F33043-0E4B-427E-A3EA-DCB90E40995B}">
          <x14:formula1>
            <xm:f>lista!$C$1:$C$2</xm:f>
          </x14:formula1>
          <xm:sqref>P21:R21</xm:sqref>
        </x14:dataValidation>
        <x14:dataValidation type="list" allowBlank="1" showInputMessage="1" showErrorMessage="1" xr:uid="{063A2944-3A48-4CFF-BEA9-9E9F84FD8919}">
          <x14:formula1>
            <xm:f>lista!$D$1:$D$8</xm:f>
          </x14:formula1>
          <xm:sqref>C21:D21</xm:sqref>
        </x14:dataValidation>
        <x14:dataValidation type="list" allowBlank="1" showInputMessage="1" showErrorMessage="1" xr:uid="{2C20D7C9-1FB1-48AD-8B35-94E2E668E31D}">
          <x14:formula1>
            <xm:f>lista!$H$1:$H$4</xm:f>
          </x14:formula1>
          <xm:sqref>B8:H8</xm:sqref>
        </x14:dataValidation>
        <x14:dataValidation type="list" allowBlank="1" showInputMessage="1" showErrorMessage="1" xr:uid="{F982C7E6-D55B-4342-92C2-18BA1330C2D9}">
          <x14:formula1>
            <xm:f>lista!$F$1:$F$20</xm:f>
          </x14:formula1>
          <xm:sqref>I8:T8</xm:sqref>
        </x14:dataValidation>
        <x14:dataValidation type="list" allowBlank="1" showInputMessage="1" showErrorMessage="1" xr:uid="{F51520EC-B7AB-4950-B908-BDA0F9017058}">
          <x14:formula1>
            <xm:f>lista!$G$1:$G$20</xm:f>
          </x14:formula1>
          <xm:sqref>U8:X8</xm:sqref>
        </x14:dataValidation>
        <x14:dataValidation type="list" allowBlank="1" showInputMessage="1" showErrorMessage="1" xr:uid="{42DDC030-5BF7-4B58-A96F-897FF386872A}">
          <x14:formula1>
            <xm:f>lista!$E$1:$E$10</xm:f>
          </x14:formula1>
          <xm:sqref>B13:E13</xm:sqref>
        </x14:dataValidation>
        <x14:dataValidation type="list" allowBlank="1" showInputMessage="1" showErrorMessage="1" xr:uid="{78000C8E-74C2-4496-8C43-5F93EC66C356}">
          <x14:formula1>
            <xm:f>lista!$J$1:$J$4</xm:f>
          </x14:formula1>
          <xm:sqref>B21</xm:sqref>
        </x14:dataValidation>
        <x14:dataValidation type="list" allowBlank="1" showInputMessage="1" showErrorMessage="1" xr:uid="{632FA64A-5496-442C-81B7-5E448D6EAF9A}">
          <x14:formula1>
            <xm:f>lista!$A$1:$A$8</xm:f>
          </x14:formula1>
          <xm:sqref>G11:O11</xm:sqref>
        </x14:dataValidation>
        <x14:dataValidation type="list" allowBlank="1" showInputMessage="1" showErrorMessage="1" xr:uid="{7A052BEF-ADAC-4096-8436-1F2961C32B88}">
          <x14:formula1>
            <xm:f>lista!$B$1:$B$7</xm:f>
          </x14:formula1>
          <xm:sqref>G16:J17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4F86-F4A1-4E02-8653-73E51014F259}">
  <sheetPr>
    <pageSetUpPr fitToPage="1"/>
  </sheetPr>
  <dimension ref="B1:AC59"/>
  <sheetViews>
    <sheetView showGridLines="0" view="pageBreakPreview" zoomScaleNormal="100" zoomScaleSheetLayoutView="100" workbookViewId="0">
      <selection activeCell="B11" sqref="B11:F11"/>
    </sheetView>
  </sheetViews>
  <sheetFormatPr defaultColWidth="4.75" defaultRowHeight="13.5" customHeight="1"/>
  <cols>
    <col min="1" max="1" width="4.75" style="1"/>
    <col min="2" max="2" width="11.75" style="1" customWidth="1"/>
    <col min="3" max="3" width="10.75" style="1" customWidth="1"/>
    <col min="4" max="4" width="11.5" style="17" customWidth="1"/>
    <col min="5" max="5" width="8.25" style="17" customWidth="1"/>
    <col min="6" max="12" width="6.75" style="1" customWidth="1"/>
    <col min="13" max="13" width="10.75" style="1" customWidth="1"/>
    <col min="14" max="23" width="6.75" style="1" customWidth="1"/>
    <col min="24" max="24" width="9.5" style="1" customWidth="1"/>
    <col min="25" max="25" width="37" style="1" customWidth="1"/>
    <col min="26" max="26" width="10.75" style="1" customWidth="1"/>
    <col min="27" max="27" width="26.75" style="1" customWidth="1"/>
    <col min="28" max="28" width="14.75" style="2" customWidth="1"/>
    <col min="29" max="29" width="4.75" style="2"/>
    <col min="30" max="16384" width="4.75" style="1"/>
  </cols>
  <sheetData>
    <row r="1" spans="2:27" ht="15.4" customHeight="1">
      <c r="B1" s="102"/>
      <c r="C1" s="102"/>
      <c r="D1" s="123" t="s">
        <v>0</v>
      </c>
      <c r="E1" s="123"/>
      <c r="F1" s="123"/>
      <c r="G1" s="123"/>
      <c r="H1" s="123"/>
      <c r="I1" s="123"/>
      <c r="J1" s="123"/>
      <c r="K1" s="123"/>
      <c r="L1" s="123"/>
      <c r="M1" s="123"/>
      <c r="N1" s="123"/>
      <c r="O1" s="123"/>
      <c r="P1" s="123"/>
      <c r="Q1" s="123"/>
      <c r="R1" s="123"/>
      <c r="S1" s="124" t="s">
        <v>1</v>
      </c>
      <c r="T1" s="124"/>
      <c r="U1" s="124"/>
      <c r="V1" s="124" t="s">
        <v>2</v>
      </c>
      <c r="W1" s="124"/>
      <c r="X1" s="124"/>
    </row>
    <row r="2" spans="2:27" ht="13.9">
      <c r="B2" s="102"/>
      <c r="C2" s="102"/>
      <c r="D2" s="123"/>
      <c r="E2" s="123"/>
      <c r="F2" s="123"/>
      <c r="G2" s="123"/>
      <c r="H2" s="123"/>
      <c r="I2" s="123"/>
      <c r="J2" s="123"/>
      <c r="K2" s="123"/>
      <c r="L2" s="123"/>
      <c r="M2" s="123"/>
      <c r="N2" s="123"/>
      <c r="O2" s="123"/>
      <c r="P2" s="123"/>
      <c r="Q2" s="123"/>
      <c r="R2" s="123"/>
      <c r="S2" s="124" t="s">
        <v>3</v>
      </c>
      <c r="T2" s="124"/>
      <c r="U2" s="124"/>
      <c r="V2" s="125" t="s">
        <v>4</v>
      </c>
      <c r="W2" s="125"/>
      <c r="X2" s="125"/>
    </row>
    <row r="3" spans="2:27" ht="13.9">
      <c r="B3" s="102"/>
      <c r="C3" s="102"/>
      <c r="D3" s="123" t="s">
        <v>5</v>
      </c>
      <c r="E3" s="123"/>
      <c r="F3" s="123"/>
      <c r="G3" s="123"/>
      <c r="H3" s="123"/>
      <c r="I3" s="123"/>
      <c r="J3" s="123"/>
      <c r="K3" s="123"/>
      <c r="L3" s="123"/>
      <c r="M3" s="123"/>
      <c r="N3" s="123"/>
      <c r="O3" s="123"/>
      <c r="P3" s="123"/>
      <c r="Q3" s="123"/>
      <c r="R3" s="123"/>
      <c r="S3" s="124" t="s">
        <v>6</v>
      </c>
      <c r="T3" s="124"/>
      <c r="U3" s="124"/>
      <c r="V3" s="124" t="s">
        <v>7</v>
      </c>
      <c r="W3" s="124"/>
      <c r="X3" s="124"/>
    </row>
    <row r="4" spans="2:27" ht="15.4" customHeight="1">
      <c r="B4" s="102"/>
      <c r="C4" s="102"/>
      <c r="D4" s="123"/>
      <c r="E4" s="123"/>
      <c r="F4" s="123"/>
      <c r="G4" s="123"/>
      <c r="H4" s="123"/>
      <c r="I4" s="123"/>
      <c r="J4" s="123"/>
      <c r="K4" s="123"/>
      <c r="L4" s="123"/>
      <c r="M4" s="123"/>
      <c r="N4" s="123"/>
      <c r="O4" s="123"/>
      <c r="P4" s="123"/>
      <c r="Q4" s="123"/>
      <c r="R4" s="123"/>
      <c r="S4" s="124" t="s">
        <v>8</v>
      </c>
      <c r="T4" s="124"/>
      <c r="U4" s="124"/>
      <c r="V4" s="122">
        <v>44838</v>
      </c>
      <c r="W4" s="123"/>
      <c r="X4" s="123"/>
    </row>
    <row r="5" spans="2:27" ht="9" customHeight="1">
      <c r="B5" s="91"/>
      <c r="C5" s="92"/>
      <c r="D5" s="92"/>
      <c r="E5" s="92"/>
      <c r="F5" s="92"/>
      <c r="G5" s="92"/>
      <c r="H5" s="92"/>
      <c r="I5" s="92"/>
      <c r="J5" s="92"/>
      <c r="K5" s="92"/>
      <c r="L5" s="92"/>
      <c r="M5" s="92"/>
      <c r="N5" s="92"/>
      <c r="O5" s="92"/>
      <c r="P5" s="92"/>
      <c r="Q5" s="92"/>
      <c r="R5" s="92"/>
      <c r="S5" s="92"/>
      <c r="T5" s="92"/>
      <c r="U5" s="92"/>
      <c r="V5" s="92"/>
      <c r="W5" s="92"/>
      <c r="X5" s="93"/>
    </row>
    <row r="6" spans="2:27" ht="18.399999999999999" customHeight="1">
      <c r="B6" s="77" t="s">
        <v>9</v>
      </c>
      <c r="C6" s="78"/>
      <c r="D6" s="78"/>
      <c r="E6" s="78"/>
      <c r="F6" s="78"/>
      <c r="G6" s="78"/>
      <c r="H6" s="78"/>
      <c r="I6" s="78"/>
      <c r="J6" s="78"/>
      <c r="K6" s="78"/>
      <c r="L6" s="78"/>
      <c r="M6" s="78"/>
      <c r="N6" s="78"/>
      <c r="O6" s="78"/>
      <c r="P6" s="78"/>
      <c r="Q6" s="78"/>
      <c r="R6" s="78"/>
      <c r="S6" s="78"/>
      <c r="T6" s="78"/>
      <c r="U6" s="78"/>
      <c r="V6" s="78"/>
      <c r="W6" s="78"/>
      <c r="X6" s="79"/>
    </row>
    <row r="7" spans="2:27" ht="16.899999999999999" customHeight="1">
      <c r="B7" s="91" t="s">
        <v>10</v>
      </c>
      <c r="C7" s="92"/>
      <c r="D7" s="92"/>
      <c r="E7" s="92"/>
      <c r="F7" s="92"/>
      <c r="G7" s="92"/>
      <c r="H7" s="93"/>
      <c r="I7" s="91" t="s">
        <v>11</v>
      </c>
      <c r="J7" s="92"/>
      <c r="K7" s="92"/>
      <c r="L7" s="92"/>
      <c r="M7" s="92"/>
      <c r="N7" s="92"/>
      <c r="O7" s="92"/>
      <c r="P7" s="92"/>
      <c r="Q7" s="92"/>
      <c r="R7" s="92"/>
      <c r="S7" s="92"/>
      <c r="T7" s="93"/>
      <c r="U7" s="91" t="s">
        <v>12</v>
      </c>
      <c r="V7" s="92"/>
      <c r="W7" s="92"/>
      <c r="X7" s="93"/>
    </row>
    <row r="8" spans="2:27" ht="26.65" customHeight="1">
      <c r="B8" s="73" t="s">
        <v>13</v>
      </c>
      <c r="C8" s="74"/>
      <c r="D8" s="74"/>
      <c r="E8" s="74"/>
      <c r="F8" s="74"/>
      <c r="G8" s="74"/>
      <c r="H8" s="75"/>
      <c r="I8" s="73" t="s">
        <v>14</v>
      </c>
      <c r="J8" s="74"/>
      <c r="K8" s="74"/>
      <c r="L8" s="74"/>
      <c r="M8" s="74"/>
      <c r="N8" s="74"/>
      <c r="O8" s="74"/>
      <c r="P8" s="74"/>
      <c r="Q8" s="74"/>
      <c r="R8" s="74"/>
      <c r="S8" s="74"/>
      <c r="T8" s="75"/>
      <c r="U8" s="73" t="s">
        <v>15</v>
      </c>
      <c r="V8" s="74"/>
      <c r="W8" s="74"/>
      <c r="X8" s="75"/>
    </row>
    <row r="9" spans="2:27" ht="19.149999999999999" customHeight="1">
      <c r="B9" s="77" t="s">
        <v>16</v>
      </c>
      <c r="C9" s="78"/>
      <c r="D9" s="78"/>
      <c r="E9" s="78"/>
      <c r="F9" s="78"/>
      <c r="G9" s="78"/>
      <c r="H9" s="78"/>
      <c r="I9" s="78"/>
      <c r="J9" s="78"/>
      <c r="K9" s="78"/>
      <c r="L9" s="78"/>
      <c r="M9" s="78"/>
      <c r="N9" s="78"/>
      <c r="O9" s="78"/>
      <c r="P9" s="78"/>
      <c r="Q9" s="78"/>
      <c r="R9" s="78"/>
      <c r="S9" s="78"/>
      <c r="T9" s="78"/>
      <c r="U9" s="78"/>
      <c r="V9" s="78"/>
      <c r="W9" s="78"/>
      <c r="X9" s="79"/>
    </row>
    <row r="10" spans="2:27" ht="15" customHeight="1">
      <c r="B10" s="102" t="s">
        <v>17</v>
      </c>
      <c r="C10" s="102"/>
      <c r="D10" s="102"/>
      <c r="E10" s="102"/>
      <c r="F10" s="102"/>
      <c r="G10" s="91" t="s">
        <v>18</v>
      </c>
      <c r="H10" s="92"/>
      <c r="I10" s="92"/>
      <c r="J10" s="92"/>
      <c r="K10" s="92"/>
      <c r="L10" s="92"/>
      <c r="M10" s="92"/>
      <c r="N10" s="92"/>
      <c r="O10" s="93"/>
      <c r="P10" s="91" t="s">
        <v>19</v>
      </c>
      <c r="Q10" s="92"/>
      <c r="R10" s="92"/>
      <c r="S10" s="92"/>
      <c r="T10" s="92"/>
      <c r="U10" s="93"/>
      <c r="V10" s="91" t="s">
        <v>3</v>
      </c>
      <c r="W10" s="92"/>
      <c r="X10" s="93"/>
    </row>
    <row r="11" spans="2:27" ht="34.9" customHeight="1">
      <c r="B11" s="117" t="s">
        <v>103</v>
      </c>
      <c r="C11" s="103"/>
      <c r="D11" s="103"/>
      <c r="E11" s="103"/>
      <c r="F11" s="103"/>
      <c r="G11" s="99" t="s">
        <v>21</v>
      </c>
      <c r="H11" s="100"/>
      <c r="I11" s="100"/>
      <c r="J11" s="100"/>
      <c r="K11" s="100"/>
      <c r="L11" s="100"/>
      <c r="M11" s="100"/>
      <c r="N11" s="100"/>
      <c r="O11" s="101"/>
      <c r="P11" s="73" t="s">
        <v>104</v>
      </c>
      <c r="Q11" s="74"/>
      <c r="R11" s="74"/>
      <c r="S11" s="74"/>
      <c r="T11" s="74"/>
      <c r="U11" s="75"/>
      <c r="V11" s="118" t="s">
        <v>105</v>
      </c>
      <c r="W11" s="119"/>
      <c r="X11" s="120"/>
    </row>
    <row r="12" spans="2:27" ht="49.9" customHeight="1">
      <c r="B12" s="102" t="s">
        <v>24</v>
      </c>
      <c r="C12" s="102"/>
      <c r="D12" s="102"/>
      <c r="E12" s="102"/>
      <c r="F12" s="102" t="s">
        <v>25</v>
      </c>
      <c r="G12" s="102"/>
      <c r="H12" s="102"/>
      <c r="I12" s="102"/>
      <c r="J12" s="102"/>
      <c r="K12" s="102"/>
      <c r="L12" s="102"/>
      <c r="M12" s="102"/>
      <c r="N12" s="121" t="s">
        <v>26</v>
      </c>
      <c r="O12" s="121"/>
      <c r="P12" s="121"/>
      <c r="Q12" s="121"/>
      <c r="R12" s="121"/>
      <c r="S12" s="102" t="s">
        <v>27</v>
      </c>
      <c r="T12" s="102"/>
      <c r="U12" s="102"/>
      <c r="V12" s="102"/>
      <c r="W12" s="102"/>
      <c r="X12" s="102"/>
    </row>
    <row r="13" spans="2:27" ht="57.75" customHeight="1">
      <c r="B13" s="103" t="s">
        <v>28</v>
      </c>
      <c r="C13" s="103"/>
      <c r="D13" s="103"/>
      <c r="E13" s="103"/>
      <c r="F13" s="103" t="s">
        <v>106</v>
      </c>
      <c r="G13" s="103"/>
      <c r="H13" s="103"/>
      <c r="I13" s="103"/>
      <c r="J13" s="103"/>
      <c r="K13" s="103"/>
      <c r="L13" s="103"/>
      <c r="M13" s="103"/>
      <c r="N13" s="103" t="s">
        <v>30</v>
      </c>
      <c r="O13" s="103"/>
      <c r="P13" s="103"/>
      <c r="Q13" s="103"/>
      <c r="R13" s="103"/>
      <c r="S13" s="103" t="s">
        <v>30</v>
      </c>
      <c r="T13" s="103"/>
      <c r="U13" s="103"/>
      <c r="V13" s="103"/>
      <c r="W13" s="103"/>
      <c r="X13" s="103"/>
    </row>
    <row r="14" spans="2:27" ht="12" customHeight="1">
      <c r="B14" s="111" t="s">
        <v>31</v>
      </c>
      <c r="C14" s="112"/>
      <c r="D14" s="112"/>
      <c r="E14" s="112"/>
      <c r="F14" s="113"/>
      <c r="G14" s="82" t="s">
        <v>32</v>
      </c>
      <c r="H14" s="89"/>
      <c r="I14" s="89"/>
      <c r="J14" s="83"/>
      <c r="K14" s="111" t="s">
        <v>33</v>
      </c>
      <c r="L14" s="112"/>
      <c r="M14" s="112"/>
      <c r="N14" s="113"/>
      <c r="O14" s="91" t="s">
        <v>34</v>
      </c>
      <c r="P14" s="92"/>
      <c r="Q14" s="92"/>
      <c r="R14" s="92"/>
      <c r="S14" s="92"/>
      <c r="T14" s="92"/>
      <c r="U14" s="92"/>
      <c r="V14" s="92"/>
      <c r="W14" s="92"/>
      <c r="X14" s="93"/>
      <c r="Y14" s="3"/>
      <c r="Z14" s="3"/>
      <c r="AA14" s="3"/>
    </row>
    <row r="15" spans="2:27" ht="64.900000000000006" customHeight="1">
      <c r="B15" s="114"/>
      <c r="C15" s="115"/>
      <c r="D15" s="115"/>
      <c r="E15" s="115"/>
      <c r="F15" s="116"/>
      <c r="G15" s="84"/>
      <c r="H15" s="90"/>
      <c r="I15" s="90"/>
      <c r="J15" s="85"/>
      <c r="K15" s="114"/>
      <c r="L15" s="115"/>
      <c r="M15" s="115"/>
      <c r="N15" s="116"/>
      <c r="O15" s="91" t="s">
        <v>35</v>
      </c>
      <c r="P15" s="92"/>
      <c r="Q15" s="92"/>
      <c r="R15" s="93"/>
      <c r="S15" s="94" t="s">
        <v>36</v>
      </c>
      <c r="T15" s="95"/>
      <c r="U15" s="96"/>
      <c r="V15" s="94" t="s">
        <v>37</v>
      </c>
      <c r="W15" s="95"/>
      <c r="X15" s="96"/>
      <c r="Y15" s="3"/>
      <c r="Z15" s="3"/>
      <c r="AA15" s="3"/>
    </row>
    <row r="16" spans="2:27" ht="25.9" customHeight="1">
      <c r="B16" s="103" t="s">
        <v>107</v>
      </c>
      <c r="C16" s="103"/>
      <c r="D16" s="103"/>
      <c r="E16" s="103"/>
      <c r="F16" s="103"/>
      <c r="G16" s="109" t="s">
        <v>39</v>
      </c>
      <c r="H16" s="109"/>
      <c r="I16" s="109"/>
      <c r="J16" s="109"/>
      <c r="K16" s="109">
        <v>0.08</v>
      </c>
      <c r="L16" s="103"/>
      <c r="M16" s="103"/>
      <c r="N16" s="103"/>
      <c r="O16" s="22" t="s">
        <v>40</v>
      </c>
      <c r="P16" s="22" t="s">
        <v>41</v>
      </c>
      <c r="Q16" s="22" t="s">
        <v>42</v>
      </c>
      <c r="R16" s="22" t="s">
        <v>43</v>
      </c>
      <c r="S16" s="103" t="s">
        <v>108</v>
      </c>
      <c r="T16" s="103"/>
      <c r="U16" s="103"/>
      <c r="V16" s="110" t="s">
        <v>43</v>
      </c>
      <c r="W16" s="110"/>
      <c r="X16" s="110"/>
    </row>
    <row r="17" spans="2:27" ht="37.15" customHeight="1">
      <c r="B17" s="103"/>
      <c r="C17" s="103"/>
      <c r="D17" s="103"/>
      <c r="E17" s="103"/>
      <c r="F17" s="103"/>
      <c r="G17" s="109"/>
      <c r="H17" s="109"/>
      <c r="I17" s="109"/>
      <c r="J17" s="109"/>
      <c r="K17" s="103"/>
      <c r="L17" s="103"/>
      <c r="M17" s="103"/>
      <c r="N17" s="103"/>
      <c r="O17" s="21" t="s">
        <v>30</v>
      </c>
      <c r="P17" s="21">
        <v>0.04</v>
      </c>
      <c r="Q17" s="21">
        <v>0.48</v>
      </c>
      <c r="R17" s="21">
        <v>0.55000000000000004</v>
      </c>
      <c r="S17" s="103"/>
      <c r="T17" s="103"/>
      <c r="U17" s="103"/>
      <c r="V17" s="110"/>
      <c r="W17" s="110"/>
      <c r="X17" s="110"/>
    </row>
    <row r="18" spans="2:27" ht="18" customHeight="1">
      <c r="B18" s="77" t="s">
        <v>45</v>
      </c>
      <c r="C18" s="78"/>
      <c r="D18" s="78"/>
      <c r="E18" s="78"/>
      <c r="F18" s="78"/>
      <c r="G18" s="78"/>
      <c r="H18" s="78"/>
      <c r="I18" s="78"/>
      <c r="J18" s="78"/>
      <c r="K18" s="78"/>
      <c r="L18" s="78"/>
      <c r="M18" s="78"/>
      <c r="N18" s="78"/>
      <c r="O18" s="78"/>
      <c r="P18" s="78"/>
      <c r="Q18" s="78"/>
      <c r="R18" s="78"/>
      <c r="S18" s="78"/>
      <c r="T18" s="78"/>
      <c r="U18" s="78"/>
      <c r="V18" s="78"/>
      <c r="W18" s="78"/>
      <c r="X18" s="79"/>
      <c r="Z18" s="1" t="s">
        <v>46</v>
      </c>
    </row>
    <row r="19" spans="2:27" ht="34.9" customHeight="1">
      <c r="B19" s="80" t="s">
        <v>47</v>
      </c>
      <c r="C19" s="82" t="s">
        <v>48</v>
      </c>
      <c r="D19" s="83"/>
      <c r="E19" s="82" t="s">
        <v>49</v>
      </c>
      <c r="F19" s="83"/>
      <c r="G19" s="86" t="s">
        <v>50</v>
      </c>
      <c r="H19" s="87"/>
      <c r="I19" s="87"/>
      <c r="J19" s="87"/>
      <c r="K19" s="87"/>
      <c r="L19" s="87"/>
      <c r="M19" s="87"/>
      <c r="N19" s="87"/>
      <c r="O19" s="87"/>
      <c r="P19" s="87"/>
      <c r="Q19" s="87"/>
      <c r="R19" s="88"/>
      <c r="S19" s="82" t="s">
        <v>51</v>
      </c>
      <c r="T19" s="89"/>
      <c r="U19" s="89"/>
      <c r="V19" s="89"/>
      <c r="W19" s="89"/>
      <c r="X19" s="83"/>
    </row>
    <row r="20" spans="2:27" ht="28.5" customHeight="1">
      <c r="B20" s="81"/>
      <c r="C20" s="84"/>
      <c r="D20" s="85"/>
      <c r="E20" s="84"/>
      <c r="F20" s="85"/>
      <c r="G20" s="91" t="s">
        <v>52</v>
      </c>
      <c r="H20" s="92"/>
      <c r="I20" s="93"/>
      <c r="J20" s="91" t="s">
        <v>53</v>
      </c>
      <c r="K20" s="92"/>
      <c r="L20" s="93"/>
      <c r="M20" s="94" t="s">
        <v>54</v>
      </c>
      <c r="N20" s="95"/>
      <c r="O20" s="96"/>
      <c r="P20" s="94" t="s">
        <v>55</v>
      </c>
      <c r="Q20" s="95"/>
      <c r="R20" s="96"/>
      <c r="S20" s="84"/>
      <c r="T20" s="90"/>
      <c r="U20" s="90"/>
      <c r="V20" s="90"/>
      <c r="W20" s="90"/>
      <c r="X20" s="85"/>
    </row>
    <row r="21" spans="2:27" ht="139.5" customHeight="1">
      <c r="B21" s="19" t="s">
        <v>56</v>
      </c>
      <c r="C21" s="99" t="s">
        <v>57</v>
      </c>
      <c r="D21" s="101"/>
      <c r="E21" s="139">
        <v>0.48</v>
      </c>
      <c r="F21" s="101"/>
      <c r="G21" s="139">
        <v>0.12</v>
      </c>
      <c r="H21" s="100"/>
      <c r="I21" s="101"/>
      <c r="J21" s="139">
        <v>0.1</v>
      </c>
      <c r="K21" s="100"/>
      <c r="L21" s="101"/>
      <c r="M21" s="139" t="s">
        <v>109</v>
      </c>
      <c r="N21" s="100"/>
      <c r="O21" s="101"/>
      <c r="P21" s="99" t="s">
        <v>60</v>
      </c>
      <c r="Q21" s="100"/>
      <c r="R21" s="101"/>
      <c r="S21" s="99" t="s">
        <v>61</v>
      </c>
      <c r="T21" s="100"/>
      <c r="U21" s="100"/>
      <c r="V21" s="100"/>
      <c r="W21" s="100"/>
      <c r="X21" s="101"/>
    </row>
    <row r="22" spans="2:27" ht="25.15" customHeight="1">
      <c r="B22" s="102" t="s">
        <v>62</v>
      </c>
      <c r="C22" s="102"/>
      <c r="D22" s="102"/>
      <c r="E22" s="102"/>
      <c r="F22" s="102"/>
      <c r="G22" s="102"/>
      <c r="H22" s="102"/>
      <c r="I22" s="102"/>
      <c r="J22" s="102"/>
      <c r="K22" s="102"/>
      <c r="L22" s="102"/>
      <c r="M22" s="102"/>
      <c r="N22" s="102" t="s">
        <v>63</v>
      </c>
      <c r="O22" s="102"/>
      <c r="P22" s="102"/>
      <c r="Q22" s="102"/>
      <c r="R22" s="102"/>
      <c r="S22" s="102"/>
      <c r="T22" s="102"/>
      <c r="U22" s="102"/>
      <c r="V22" s="102"/>
      <c r="W22" s="102"/>
      <c r="X22" s="102"/>
    </row>
    <row r="23" spans="2:27" ht="53.25" customHeight="1">
      <c r="B23" s="103" t="s">
        <v>110</v>
      </c>
      <c r="C23" s="103"/>
      <c r="D23" s="103"/>
      <c r="E23" s="103"/>
      <c r="F23" s="103"/>
      <c r="G23" s="103"/>
      <c r="H23" s="103"/>
      <c r="I23" s="103"/>
      <c r="J23" s="103"/>
      <c r="K23" s="103"/>
      <c r="L23" s="103"/>
      <c r="M23" s="103"/>
      <c r="N23" s="103" t="s">
        <v>111</v>
      </c>
      <c r="O23" s="103"/>
      <c r="P23" s="103"/>
      <c r="Q23" s="103"/>
      <c r="R23" s="103"/>
      <c r="S23" s="103"/>
      <c r="T23" s="103"/>
      <c r="U23" s="103"/>
      <c r="V23" s="103"/>
      <c r="W23" s="103"/>
      <c r="X23" s="103"/>
      <c r="AA23" s="4"/>
    </row>
    <row r="24" spans="2:27" ht="19.149999999999999" customHeight="1">
      <c r="B24" s="77" t="s">
        <v>66</v>
      </c>
      <c r="C24" s="78"/>
      <c r="D24" s="78"/>
      <c r="E24" s="78"/>
      <c r="F24" s="78"/>
      <c r="G24" s="78"/>
      <c r="H24" s="78"/>
      <c r="I24" s="78"/>
      <c r="J24" s="78"/>
      <c r="K24" s="78"/>
      <c r="L24" s="78"/>
      <c r="M24" s="78"/>
      <c r="N24" s="78"/>
      <c r="O24" s="78"/>
      <c r="P24" s="78"/>
      <c r="Q24" s="78"/>
      <c r="R24" s="78"/>
      <c r="S24" s="78"/>
      <c r="T24" s="78"/>
      <c r="U24" s="78"/>
      <c r="V24" s="78"/>
      <c r="W24" s="78"/>
      <c r="X24" s="79"/>
    </row>
    <row r="25" spans="2:27" ht="19.149999999999999" customHeight="1">
      <c r="B25" s="97" t="s">
        <v>67</v>
      </c>
      <c r="C25" s="98"/>
      <c r="D25" s="63" t="s">
        <v>68</v>
      </c>
      <c r="E25" s="64"/>
      <c r="F25" s="64"/>
      <c r="G25" s="64"/>
      <c r="H25" s="65"/>
      <c r="I25" s="66" t="s">
        <v>69</v>
      </c>
      <c r="J25" s="67"/>
      <c r="K25" s="67"/>
      <c r="L25" s="67"/>
      <c r="M25" s="68"/>
      <c r="N25" s="66" t="s">
        <v>70</v>
      </c>
      <c r="O25" s="67"/>
      <c r="P25" s="67"/>
      <c r="Q25" s="67"/>
      <c r="R25" s="67"/>
      <c r="S25" s="68"/>
      <c r="T25" s="63" t="s">
        <v>71</v>
      </c>
      <c r="U25" s="64"/>
      <c r="V25" s="64"/>
      <c r="W25" s="64"/>
      <c r="X25" s="65"/>
    </row>
    <row r="26" spans="2:27" ht="19.149999999999999" customHeight="1">
      <c r="B26" s="69" t="s">
        <v>72</v>
      </c>
      <c r="C26" s="69"/>
      <c r="D26" s="70"/>
      <c r="E26" s="71"/>
      <c r="F26" s="71"/>
      <c r="G26" s="71"/>
      <c r="H26" s="72"/>
      <c r="I26" s="73"/>
      <c r="J26" s="74"/>
      <c r="K26" s="74"/>
      <c r="L26" s="74"/>
      <c r="M26" s="75"/>
      <c r="N26" s="73"/>
      <c r="O26" s="74"/>
      <c r="P26" s="74"/>
      <c r="Q26" s="74"/>
      <c r="R26" s="74"/>
      <c r="S26" s="75"/>
      <c r="T26" s="73"/>
      <c r="U26" s="74"/>
      <c r="V26" s="74"/>
      <c r="W26" s="74"/>
      <c r="X26" s="75"/>
      <c r="Z26" s="8"/>
      <c r="AA26" s="8"/>
    </row>
    <row r="27" spans="2:27" ht="19.149999999999999" customHeight="1">
      <c r="B27" s="69" t="s">
        <v>73</v>
      </c>
      <c r="C27" s="69"/>
      <c r="D27" s="70"/>
      <c r="E27" s="71"/>
      <c r="F27" s="71"/>
      <c r="G27" s="71"/>
      <c r="H27" s="72"/>
      <c r="I27" s="43"/>
      <c r="J27" s="44"/>
      <c r="K27" s="44"/>
      <c r="L27" s="44"/>
      <c r="M27" s="45"/>
      <c r="N27" s="43"/>
      <c r="O27" s="44"/>
      <c r="P27" s="44"/>
      <c r="Q27" s="44"/>
      <c r="R27" s="44"/>
      <c r="S27" s="45"/>
      <c r="T27" s="43"/>
      <c r="U27" s="44"/>
      <c r="V27" s="44"/>
      <c r="W27" s="44"/>
      <c r="X27" s="45"/>
      <c r="Y27" s="4"/>
    </row>
    <row r="28" spans="2:27" ht="19.899999999999999" customHeight="1">
      <c r="B28" s="76" t="s">
        <v>74</v>
      </c>
      <c r="C28" s="76"/>
      <c r="D28" s="76"/>
      <c r="E28" s="76"/>
      <c r="F28" s="76"/>
      <c r="G28" s="76"/>
      <c r="H28" s="76"/>
      <c r="I28" s="76"/>
      <c r="J28" s="76"/>
      <c r="K28" s="76"/>
      <c r="L28" s="76"/>
      <c r="M28" s="76"/>
      <c r="N28" s="76"/>
      <c r="O28" s="76"/>
      <c r="P28" s="76"/>
      <c r="Q28" s="76"/>
      <c r="R28" s="76"/>
      <c r="S28" s="76"/>
      <c r="T28" s="76"/>
      <c r="U28" s="76"/>
      <c r="V28" s="76"/>
      <c r="W28" s="76"/>
      <c r="X28" s="76"/>
    </row>
    <row r="29" spans="2:27" ht="19.899999999999999" customHeight="1">
      <c r="B29" s="25"/>
      <c r="C29" s="10"/>
      <c r="D29" s="10"/>
      <c r="E29" s="10"/>
      <c r="F29" s="10"/>
      <c r="G29" s="10"/>
      <c r="H29" s="10"/>
      <c r="I29" s="10"/>
      <c r="J29" s="10"/>
      <c r="K29" s="10"/>
      <c r="L29" s="10"/>
      <c r="M29" s="10"/>
      <c r="N29" s="10"/>
      <c r="O29" s="10"/>
      <c r="P29" s="10"/>
      <c r="Q29" s="10"/>
      <c r="R29" s="10"/>
      <c r="S29" s="10"/>
      <c r="T29" s="10"/>
      <c r="U29" s="10"/>
      <c r="V29" s="10"/>
      <c r="W29" s="10"/>
      <c r="X29" s="26"/>
    </row>
    <row r="30" spans="2:27" ht="26.45">
      <c r="B30" s="5" t="s">
        <v>75</v>
      </c>
      <c r="C30" s="34" t="s">
        <v>76</v>
      </c>
      <c r="D30" s="39"/>
      <c r="E30" s="1"/>
      <c r="H30" s="165"/>
      <c r="I30" s="165"/>
      <c r="J30" s="165"/>
      <c r="K30" s="165"/>
      <c r="L30" s="165"/>
      <c r="M30" s="165"/>
      <c r="N30" s="165"/>
      <c r="O30" s="165"/>
      <c r="P30" s="165"/>
      <c r="Q30" s="165"/>
      <c r="R30" s="165"/>
      <c r="S30" s="166"/>
      <c r="T30" s="166"/>
      <c r="U30" s="166"/>
      <c r="V30" s="166"/>
      <c r="W30" s="166"/>
      <c r="X30" s="167"/>
    </row>
    <row r="31" spans="2:27" ht="17.649999999999999" customHeight="1">
      <c r="B31" s="7" t="s">
        <v>68</v>
      </c>
      <c r="C31" s="9">
        <f>IF(ISERROR($D$26/$D$27),0,$D$26/$D$27)</f>
        <v>0</v>
      </c>
      <c r="D31" s="1"/>
      <c r="E31" s="1"/>
      <c r="H31" s="168"/>
      <c r="I31" s="168"/>
      <c r="J31" s="165"/>
      <c r="K31" s="165"/>
      <c r="L31" s="10"/>
      <c r="M31" s="11"/>
      <c r="N31" s="168"/>
      <c r="O31" s="168"/>
      <c r="P31" s="168"/>
      <c r="Q31" s="168"/>
      <c r="R31" s="168"/>
      <c r="S31" s="169"/>
      <c r="T31" s="169"/>
      <c r="U31" s="169"/>
      <c r="V31" s="169"/>
      <c r="W31" s="169"/>
      <c r="X31" s="170"/>
    </row>
    <row r="32" spans="2:27" ht="17.649999999999999" customHeight="1">
      <c r="B32" s="7" t="s">
        <v>69</v>
      </c>
      <c r="C32" s="9">
        <f>IF(ISERROR($I$26/$I$27),0,IE$26/$I$27)</f>
        <v>0</v>
      </c>
      <c r="D32" s="1"/>
      <c r="E32" s="1"/>
      <c r="H32" s="165"/>
      <c r="I32" s="165"/>
      <c r="J32" s="165"/>
      <c r="K32" s="165"/>
      <c r="L32" s="12"/>
      <c r="M32" s="10"/>
      <c r="N32" s="165"/>
      <c r="O32" s="165"/>
      <c r="P32" s="165"/>
      <c r="Q32" s="165"/>
      <c r="R32" s="165"/>
      <c r="S32" s="169"/>
      <c r="T32" s="169"/>
      <c r="U32" s="169"/>
      <c r="V32" s="169"/>
      <c r="W32" s="169"/>
      <c r="X32" s="170"/>
    </row>
    <row r="33" spans="2:27" ht="17.649999999999999" customHeight="1">
      <c r="B33" s="7" t="s">
        <v>70</v>
      </c>
      <c r="C33" s="9">
        <f>IF(ISERROR($N$26/$N$27),0,$N$26/$N$27)</f>
        <v>0</v>
      </c>
      <c r="D33" s="1"/>
      <c r="E33" s="1"/>
      <c r="H33" s="165"/>
      <c r="I33" s="165"/>
      <c r="J33" s="165"/>
      <c r="K33" s="165"/>
      <c r="L33" s="12"/>
      <c r="M33" s="10"/>
      <c r="N33" s="165"/>
      <c r="O33" s="165"/>
      <c r="P33" s="165"/>
      <c r="Q33" s="165"/>
      <c r="R33" s="165"/>
      <c r="S33" s="169"/>
      <c r="T33" s="169"/>
      <c r="U33" s="169"/>
      <c r="V33" s="169"/>
      <c r="W33" s="169"/>
      <c r="X33" s="170"/>
    </row>
    <row r="34" spans="2:27" ht="17.649999999999999" customHeight="1">
      <c r="B34" s="7" t="s">
        <v>71</v>
      </c>
      <c r="C34" s="9">
        <f>IF(ISERROR($T$26/$T$27),0,$T$26/$T$27)</f>
        <v>0</v>
      </c>
      <c r="H34" s="165"/>
      <c r="I34" s="165"/>
      <c r="J34" s="165"/>
      <c r="K34" s="165"/>
      <c r="L34" s="12"/>
      <c r="M34" s="10"/>
      <c r="N34" s="165"/>
      <c r="O34" s="165"/>
      <c r="P34" s="165"/>
      <c r="Q34" s="165"/>
      <c r="R34" s="165"/>
      <c r="S34" s="169"/>
      <c r="T34" s="169"/>
      <c r="U34" s="169"/>
      <c r="V34" s="169"/>
      <c r="W34" s="169"/>
      <c r="X34" s="170"/>
    </row>
    <row r="35" spans="2:27" ht="17.649999999999999" customHeight="1">
      <c r="B35" s="37"/>
      <c r="C35" s="38"/>
      <c r="H35" s="165"/>
      <c r="I35" s="165"/>
      <c r="J35" s="165"/>
      <c r="K35" s="165"/>
      <c r="L35" s="12"/>
      <c r="M35" s="10"/>
      <c r="N35" s="165"/>
      <c r="O35" s="165"/>
      <c r="P35" s="165"/>
      <c r="Q35" s="165"/>
      <c r="R35" s="165"/>
      <c r="S35" s="169"/>
      <c r="T35" s="169"/>
      <c r="U35" s="169"/>
      <c r="V35" s="169"/>
      <c r="W35" s="169"/>
      <c r="X35" s="170"/>
    </row>
    <row r="36" spans="2:27" ht="17.649999999999999" customHeight="1">
      <c r="B36" s="39"/>
      <c r="H36" s="165"/>
      <c r="I36" s="165"/>
      <c r="J36" s="165"/>
      <c r="K36" s="165"/>
      <c r="L36" s="12"/>
      <c r="M36" s="10"/>
      <c r="N36" s="165"/>
      <c r="O36" s="165"/>
      <c r="P36" s="165"/>
      <c r="Q36" s="165"/>
      <c r="R36" s="165"/>
      <c r="S36" s="169"/>
      <c r="T36" s="169"/>
      <c r="U36" s="169"/>
      <c r="V36" s="169"/>
      <c r="W36" s="169"/>
      <c r="X36" s="170"/>
    </row>
    <row r="37" spans="2:27" ht="17.649999999999999" customHeight="1">
      <c r="B37" s="39"/>
      <c r="H37" s="165"/>
      <c r="I37" s="165"/>
      <c r="J37" s="165"/>
      <c r="K37" s="165"/>
      <c r="L37" s="12"/>
      <c r="M37" s="10"/>
      <c r="N37" s="165"/>
      <c r="O37" s="165"/>
      <c r="P37" s="165"/>
      <c r="Q37" s="165"/>
      <c r="R37" s="165"/>
      <c r="S37" s="169"/>
      <c r="T37" s="169"/>
      <c r="U37" s="169"/>
      <c r="V37" s="169"/>
      <c r="W37" s="169"/>
      <c r="X37" s="170"/>
    </row>
    <row r="38" spans="2:27" ht="17.649999999999999" customHeight="1">
      <c r="B38" s="39"/>
      <c r="H38" s="165"/>
      <c r="I38" s="165"/>
      <c r="J38" s="165"/>
      <c r="K38" s="165"/>
      <c r="L38" s="12"/>
      <c r="M38" s="10"/>
      <c r="N38" s="165"/>
      <c r="O38" s="165"/>
      <c r="P38" s="165"/>
      <c r="Q38" s="165"/>
      <c r="R38" s="165"/>
      <c r="S38" s="169"/>
      <c r="T38" s="169"/>
      <c r="U38" s="169"/>
      <c r="V38" s="169"/>
      <c r="W38" s="169"/>
      <c r="X38" s="170"/>
    </row>
    <row r="39" spans="2:27" ht="17.649999999999999" customHeight="1">
      <c r="B39" s="39"/>
      <c r="D39" s="1"/>
      <c r="E39" s="1"/>
      <c r="H39" s="165"/>
      <c r="I39" s="165"/>
      <c r="J39" s="165"/>
      <c r="K39" s="165"/>
      <c r="L39" s="12"/>
      <c r="M39" s="10"/>
      <c r="N39" s="165"/>
      <c r="O39" s="165"/>
      <c r="P39" s="165"/>
      <c r="Q39" s="165"/>
      <c r="R39" s="165"/>
      <c r="S39" s="169"/>
      <c r="T39" s="169"/>
      <c r="U39" s="169"/>
      <c r="V39" s="169"/>
      <c r="W39" s="169"/>
      <c r="X39" s="170"/>
    </row>
    <row r="40" spans="2:27" ht="17.649999999999999" customHeight="1">
      <c r="B40" s="39"/>
      <c r="D40" s="1"/>
      <c r="E40" s="1"/>
      <c r="H40" s="165"/>
      <c r="I40" s="165"/>
      <c r="J40" s="165"/>
      <c r="K40" s="165"/>
      <c r="L40" s="12"/>
      <c r="M40" s="10"/>
      <c r="N40" s="165"/>
      <c r="O40" s="165"/>
      <c r="P40" s="165"/>
      <c r="Q40" s="165"/>
      <c r="R40" s="165"/>
      <c r="S40" s="169"/>
      <c r="T40" s="169"/>
      <c r="U40" s="169"/>
      <c r="V40" s="169"/>
      <c r="W40" s="169"/>
      <c r="X40" s="170"/>
    </row>
    <row r="41" spans="2:27" ht="17.649999999999999" customHeight="1">
      <c r="B41" s="39"/>
      <c r="D41" s="1"/>
      <c r="E41" s="1"/>
      <c r="H41" s="165"/>
      <c r="I41" s="165"/>
      <c r="J41" s="165"/>
      <c r="K41" s="165"/>
      <c r="L41" s="12"/>
      <c r="M41" s="10"/>
      <c r="N41" s="165"/>
      <c r="O41" s="165"/>
      <c r="P41" s="165"/>
      <c r="Q41" s="165"/>
      <c r="R41" s="165"/>
      <c r="S41" s="169"/>
      <c r="T41" s="169"/>
      <c r="U41" s="169"/>
      <c r="V41" s="169"/>
      <c r="W41" s="169"/>
      <c r="X41" s="170"/>
    </row>
    <row r="42" spans="2:27" ht="17.25" customHeight="1">
      <c r="B42" s="39"/>
      <c r="D42" s="1"/>
      <c r="E42" s="1"/>
      <c r="H42" s="165"/>
      <c r="I42" s="165"/>
      <c r="J42" s="165"/>
      <c r="K42" s="165"/>
      <c r="L42" s="12"/>
      <c r="M42" s="10"/>
      <c r="N42" s="165"/>
      <c r="O42" s="165"/>
      <c r="P42" s="165"/>
      <c r="Q42" s="165"/>
      <c r="R42" s="165"/>
      <c r="S42" s="166"/>
      <c r="T42" s="166"/>
      <c r="U42" s="166"/>
      <c r="V42" s="166"/>
      <c r="W42" s="166"/>
      <c r="X42" s="167"/>
    </row>
    <row r="43" spans="2:27" ht="17.25" customHeight="1">
      <c r="B43" s="27"/>
      <c r="C43" s="15"/>
      <c r="D43" s="24"/>
      <c r="E43" s="24"/>
      <c r="L43" s="12"/>
      <c r="M43" s="10"/>
      <c r="X43" s="28"/>
    </row>
    <row r="44" spans="2:27" ht="15.75" customHeight="1">
      <c r="B44" s="59" t="s">
        <v>77</v>
      </c>
      <c r="C44" s="59"/>
      <c r="D44" s="59"/>
      <c r="E44" s="59"/>
      <c r="F44" s="59"/>
      <c r="G44" s="59"/>
      <c r="H44" s="59"/>
      <c r="I44" s="59"/>
      <c r="J44" s="59"/>
      <c r="K44" s="59"/>
      <c r="L44" s="59"/>
      <c r="M44" s="59"/>
      <c r="N44" s="59"/>
      <c r="O44" s="59"/>
      <c r="P44" s="59"/>
      <c r="Q44" s="59"/>
      <c r="R44" s="59"/>
      <c r="S44" s="59"/>
      <c r="T44" s="59"/>
      <c r="U44" s="59"/>
      <c r="V44" s="59"/>
      <c r="W44" s="59"/>
      <c r="X44" s="59"/>
      <c r="Z44" s="13"/>
    </row>
    <row r="45" spans="2:27" ht="33" customHeight="1">
      <c r="B45" s="60"/>
      <c r="C45" s="61"/>
      <c r="D45" s="61"/>
      <c r="E45" s="61"/>
      <c r="F45" s="61"/>
      <c r="G45" s="61"/>
      <c r="H45" s="61"/>
      <c r="I45" s="61"/>
      <c r="J45" s="61"/>
      <c r="K45" s="61"/>
      <c r="L45" s="61"/>
      <c r="M45" s="61"/>
      <c r="N45" s="61"/>
      <c r="O45" s="61"/>
      <c r="P45" s="61"/>
      <c r="Q45" s="61"/>
      <c r="R45" s="61"/>
      <c r="S45" s="61"/>
      <c r="T45" s="61"/>
      <c r="U45" s="61"/>
      <c r="V45" s="61"/>
      <c r="W45" s="61"/>
      <c r="X45" s="62"/>
      <c r="Y45" s="10"/>
      <c r="Z45" s="10"/>
      <c r="AA45" s="10"/>
    </row>
    <row r="46" spans="2:27" ht="18" customHeight="1">
      <c r="B46" s="52" t="s">
        <v>78</v>
      </c>
      <c r="C46" s="52"/>
      <c r="D46" s="52"/>
      <c r="E46" s="52"/>
      <c r="F46" s="52"/>
      <c r="G46" s="52"/>
      <c r="H46" s="52"/>
      <c r="I46" s="52"/>
      <c r="J46" s="52"/>
      <c r="K46" s="52"/>
      <c r="L46" s="52"/>
      <c r="M46" s="52"/>
      <c r="N46" s="52"/>
      <c r="O46" s="52"/>
      <c r="P46" s="52"/>
      <c r="Q46" s="52"/>
      <c r="R46" s="52"/>
      <c r="S46" s="52"/>
      <c r="T46" s="52"/>
      <c r="U46" s="52"/>
      <c r="V46" s="52"/>
      <c r="W46" s="52"/>
      <c r="X46" s="52"/>
      <c r="Y46" s="14"/>
      <c r="Z46" s="15"/>
      <c r="AA46" s="12"/>
    </row>
    <row r="47" spans="2:27" ht="32.25" customHeight="1">
      <c r="B47" s="53"/>
      <c r="C47" s="54"/>
      <c r="D47" s="54"/>
      <c r="E47" s="54"/>
      <c r="F47" s="54"/>
      <c r="G47" s="54"/>
      <c r="H47" s="54"/>
      <c r="I47" s="54"/>
      <c r="J47" s="54"/>
      <c r="K47" s="54"/>
      <c r="L47" s="54"/>
      <c r="M47" s="54"/>
      <c r="N47" s="54"/>
      <c r="O47" s="54"/>
      <c r="P47" s="54"/>
      <c r="Q47" s="54"/>
      <c r="R47" s="54"/>
      <c r="S47" s="54"/>
      <c r="T47" s="54"/>
      <c r="U47" s="54"/>
      <c r="V47" s="54"/>
      <c r="W47" s="54"/>
      <c r="X47" s="55"/>
      <c r="Y47" s="14"/>
      <c r="Z47" s="15"/>
      <c r="AA47" s="12"/>
    </row>
    <row r="48" spans="2:27" ht="16.149999999999999" customHeight="1">
      <c r="B48" s="52" t="s">
        <v>79</v>
      </c>
      <c r="C48" s="52"/>
      <c r="D48" s="52"/>
      <c r="E48" s="52"/>
      <c r="F48" s="52"/>
      <c r="G48" s="52"/>
      <c r="H48" s="52"/>
      <c r="I48" s="52"/>
      <c r="J48" s="52"/>
      <c r="K48" s="52"/>
      <c r="L48" s="52"/>
      <c r="M48" s="52"/>
      <c r="N48" s="52"/>
      <c r="O48" s="52"/>
      <c r="P48" s="52"/>
      <c r="Q48" s="52"/>
      <c r="R48" s="52"/>
      <c r="S48" s="52"/>
      <c r="T48" s="52"/>
      <c r="U48" s="52"/>
      <c r="V48" s="52"/>
      <c r="W48" s="52"/>
      <c r="X48" s="52"/>
      <c r="Y48" s="14"/>
      <c r="Z48" s="15"/>
      <c r="AA48" s="12"/>
    </row>
    <row r="49" spans="2:27" ht="15.4" customHeight="1">
      <c r="B49" s="20" t="s">
        <v>3</v>
      </c>
      <c r="C49" s="56" t="s">
        <v>80</v>
      </c>
      <c r="D49" s="57"/>
      <c r="E49" s="58" t="s">
        <v>81</v>
      </c>
      <c r="F49" s="56"/>
      <c r="G49" s="56"/>
      <c r="H49" s="56"/>
      <c r="I49" s="56"/>
      <c r="J49" s="56"/>
      <c r="K49" s="57"/>
      <c r="L49" s="58" t="s">
        <v>82</v>
      </c>
      <c r="M49" s="56"/>
      <c r="N49" s="56"/>
      <c r="O49" s="56"/>
      <c r="P49" s="56"/>
      <c r="Q49" s="56"/>
      <c r="R49" s="56"/>
      <c r="S49" s="57"/>
      <c r="T49" s="58" t="s">
        <v>83</v>
      </c>
      <c r="U49" s="56"/>
      <c r="V49" s="56"/>
      <c r="W49" s="56"/>
      <c r="X49" s="57"/>
      <c r="Y49" s="14"/>
      <c r="Z49" s="15"/>
      <c r="AA49" s="12"/>
    </row>
    <row r="50" spans="2:27" ht="33.75" customHeight="1">
      <c r="B50" s="33">
        <v>1</v>
      </c>
      <c r="C50" s="140">
        <v>44301</v>
      </c>
      <c r="D50" s="141"/>
      <c r="E50" s="142" t="s">
        <v>84</v>
      </c>
      <c r="F50" s="142"/>
      <c r="G50" s="142"/>
      <c r="H50" s="142"/>
      <c r="I50" s="142"/>
      <c r="J50" s="142"/>
      <c r="K50" s="142"/>
      <c r="L50" s="142" t="s">
        <v>85</v>
      </c>
      <c r="M50" s="142"/>
      <c r="N50" s="142"/>
      <c r="O50" s="142"/>
      <c r="P50" s="142"/>
      <c r="Q50" s="142"/>
      <c r="R50" s="142"/>
      <c r="S50" s="142"/>
      <c r="T50" s="140">
        <v>44301</v>
      </c>
      <c r="U50" s="141"/>
      <c r="V50" s="141"/>
      <c r="W50" s="141"/>
      <c r="X50" s="141"/>
      <c r="Y50" s="14"/>
      <c r="Z50" s="15"/>
      <c r="AA50" s="12"/>
    </row>
    <row r="51" spans="2:27" ht="31.5" customHeight="1">
      <c r="B51" s="33">
        <v>2</v>
      </c>
      <c r="C51" s="140">
        <v>44785</v>
      </c>
      <c r="D51" s="141"/>
      <c r="E51" s="142" t="s">
        <v>86</v>
      </c>
      <c r="F51" s="142"/>
      <c r="G51" s="142"/>
      <c r="H51" s="142"/>
      <c r="I51" s="142"/>
      <c r="J51" s="142"/>
      <c r="K51" s="142"/>
      <c r="L51" s="142" t="s">
        <v>87</v>
      </c>
      <c r="M51" s="142"/>
      <c r="N51" s="142"/>
      <c r="O51" s="142"/>
      <c r="P51" s="142"/>
      <c r="Q51" s="142"/>
      <c r="R51" s="142"/>
      <c r="S51" s="142"/>
      <c r="T51" s="140">
        <v>44785</v>
      </c>
      <c r="U51" s="141"/>
      <c r="V51" s="141"/>
      <c r="W51" s="141"/>
      <c r="X51" s="141"/>
      <c r="Y51" s="14"/>
      <c r="Z51" s="15"/>
      <c r="AA51" s="12"/>
    </row>
    <row r="52" spans="2:27" ht="126" customHeight="1">
      <c r="B52" s="18">
        <v>3</v>
      </c>
      <c r="C52" s="128">
        <v>45020</v>
      </c>
      <c r="D52" s="103"/>
      <c r="E52" s="127" t="s">
        <v>112</v>
      </c>
      <c r="F52" s="127"/>
      <c r="G52" s="127"/>
      <c r="H52" s="127"/>
      <c r="I52" s="127"/>
      <c r="J52" s="127"/>
      <c r="K52" s="127"/>
      <c r="L52" s="127" t="s">
        <v>113</v>
      </c>
      <c r="M52" s="127"/>
      <c r="N52" s="127"/>
      <c r="O52" s="127"/>
      <c r="P52" s="127"/>
      <c r="Q52" s="127"/>
      <c r="R52" s="127"/>
      <c r="S52" s="127"/>
      <c r="T52" s="128">
        <v>45035</v>
      </c>
      <c r="U52" s="103"/>
      <c r="V52" s="103"/>
      <c r="W52" s="103"/>
      <c r="X52" s="103"/>
      <c r="Y52" s="14"/>
      <c r="Z52" s="15"/>
      <c r="AA52" s="12"/>
    </row>
    <row r="53" spans="2:27" ht="113.25" customHeight="1">
      <c r="B53" s="18">
        <v>4</v>
      </c>
      <c r="C53" s="128">
        <v>45112</v>
      </c>
      <c r="D53" s="103"/>
      <c r="E53" s="127" t="s">
        <v>114</v>
      </c>
      <c r="F53" s="127"/>
      <c r="G53" s="127"/>
      <c r="H53" s="127"/>
      <c r="I53" s="127"/>
      <c r="J53" s="127"/>
      <c r="K53" s="127"/>
      <c r="L53" s="127" t="s">
        <v>115</v>
      </c>
      <c r="M53" s="127"/>
      <c r="N53" s="127"/>
      <c r="O53" s="127"/>
      <c r="P53" s="127"/>
      <c r="Q53" s="127"/>
      <c r="R53" s="127"/>
      <c r="S53" s="127"/>
      <c r="T53" s="128">
        <v>45119</v>
      </c>
      <c r="U53" s="103"/>
      <c r="V53" s="103"/>
      <c r="W53" s="103"/>
      <c r="X53" s="103"/>
      <c r="Y53" s="14"/>
      <c r="Z53" s="15"/>
      <c r="AA53" s="12"/>
    </row>
    <row r="54" spans="2:27" ht="26.65" customHeight="1">
      <c r="B54" s="136" t="s">
        <v>90</v>
      </c>
      <c r="C54" s="137"/>
      <c r="D54" s="137"/>
      <c r="E54" s="137"/>
      <c r="F54" s="137"/>
      <c r="G54" s="137"/>
      <c r="H54" s="137"/>
      <c r="I54" s="137"/>
      <c r="J54" s="137"/>
      <c r="K54" s="137"/>
      <c r="L54" s="137"/>
      <c r="M54" s="137"/>
      <c r="N54" s="137"/>
      <c r="O54" s="137"/>
      <c r="P54" s="137"/>
      <c r="Q54" s="137"/>
      <c r="R54" s="137"/>
      <c r="S54" s="137"/>
      <c r="T54" s="137"/>
      <c r="U54" s="137"/>
      <c r="V54" s="137"/>
      <c r="W54" s="137"/>
      <c r="X54" s="138"/>
    </row>
    <row r="55" spans="2:27" ht="24.4" customHeight="1">
      <c r="B55" s="16" t="s">
        <v>91</v>
      </c>
      <c r="C55" s="99" t="s">
        <v>92</v>
      </c>
      <c r="D55" s="100"/>
      <c r="E55" s="100"/>
      <c r="F55" s="100"/>
      <c r="G55" s="100"/>
      <c r="H55" s="100"/>
      <c r="I55" s="100"/>
      <c r="J55" s="100"/>
      <c r="K55" s="100"/>
      <c r="L55" s="100"/>
      <c r="M55" s="101"/>
      <c r="N55" s="134" t="s">
        <v>93</v>
      </c>
      <c r="O55" s="135"/>
      <c r="P55" s="99" t="s">
        <v>94</v>
      </c>
      <c r="Q55" s="100"/>
      <c r="R55" s="100"/>
      <c r="S55" s="100"/>
      <c r="T55" s="100"/>
      <c r="U55" s="100"/>
      <c r="V55" s="100"/>
      <c r="W55" s="100"/>
      <c r="X55" s="101"/>
    </row>
    <row r="56" spans="2:27" ht="25.15" customHeight="1">
      <c r="B56" s="16" t="s">
        <v>95</v>
      </c>
      <c r="C56" s="99" t="s">
        <v>96</v>
      </c>
      <c r="D56" s="100"/>
      <c r="E56" s="100"/>
      <c r="F56" s="100"/>
      <c r="G56" s="100"/>
      <c r="H56" s="100"/>
      <c r="I56" s="100"/>
      <c r="J56" s="100"/>
      <c r="K56" s="100"/>
      <c r="L56" s="100"/>
      <c r="M56" s="101"/>
      <c r="N56" s="134" t="s">
        <v>93</v>
      </c>
      <c r="O56" s="135"/>
      <c r="P56" s="99" t="s">
        <v>97</v>
      </c>
      <c r="Q56" s="100"/>
      <c r="R56" s="100"/>
      <c r="S56" s="100"/>
      <c r="T56" s="100"/>
      <c r="U56" s="100"/>
      <c r="V56" s="100"/>
      <c r="W56" s="100"/>
      <c r="X56" s="101"/>
    </row>
    <row r="57" spans="2:27" ht="24" customHeight="1">
      <c r="B57" s="16" t="s">
        <v>98</v>
      </c>
      <c r="C57" s="99" t="s">
        <v>96</v>
      </c>
      <c r="D57" s="100"/>
      <c r="E57" s="100"/>
      <c r="F57" s="100"/>
      <c r="G57" s="100"/>
      <c r="H57" s="100"/>
      <c r="I57" s="100"/>
      <c r="J57" s="100"/>
      <c r="K57" s="100"/>
      <c r="L57" s="100"/>
      <c r="M57" s="101"/>
      <c r="N57" s="134" t="s">
        <v>93</v>
      </c>
      <c r="O57" s="135"/>
      <c r="P57" s="99" t="s">
        <v>97</v>
      </c>
      <c r="Q57" s="100"/>
      <c r="R57" s="100"/>
      <c r="S57" s="100"/>
      <c r="T57" s="100"/>
      <c r="U57" s="100"/>
      <c r="V57" s="100"/>
      <c r="W57" s="100"/>
      <c r="X57" s="101"/>
    </row>
    <row r="58" spans="2:27" ht="13.5" customHeight="1">
      <c r="B58" s="129" t="s">
        <v>99</v>
      </c>
      <c r="C58" s="130"/>
      <c r="D58" s="130"/>
      <c r="E58" s="130"/>
      <c r="F58" s="130"/>
      <c r="G58" s="130"/>
      <c r="H58" s="130"/>
      <c r="I58" s="130"/>
      <c r="J58" s="130"/>
      <c r="K58" s="130"/>
      <c r="L58" s="130"/>
      <c r="M58" s="130"/>
      <c r="N58" s="130"/>
      <c r="O58" s="130"/>
      <c r="P58" s="130"/>
      <c r="Q58" s="130"/>
      <c r="R58" s="130"/>
      <c r="S58" s="130"/>
      <c r="T58" s="130"/>
      <c r="U58" s="130"/>
      <c r="V58" s="130"/>
      <c r="W58" s="130"/>
      <c r="X58" s="131"/>
    </row>
    <row r="59" spans="2:27" ht="19.899999999999999" customHeight="1">
      <c r="B59" s="36" t="s">
        <v>100</v>
      </c>
      <c r="C59" s="104" t="s">
        <v>101</v>
      </c>
      <c r="D59" s="108"/>
      <c r="E59" s="108"/>
      <c r="F59" s="108"/>
      <c r="G59" s="108"/>
      <c r="H59" s="108"/>
      <c r="I59" s="108"/>
      <c r="J59" s="108"/>
      <c r="K59" s="108"/>
      <c r="L59" s="108"/>
      <c r="M59" s="105"/>
      <c r="N59" s="132" t="s">
        <v>93</v>
      </c>
      <c r="O59" s="133"/>
      <c r="P59" s="104" t="s">
        <v>102</v>
      </c>
      <c r="Q59" s="108"/>
      <c r="R59" s="108"/>
      <c r="S59" s="108"/>
      <c r="T59" s="108"/>
      <c r="U59" s="108"/>
      <c r="V59" s="108"/>
      <c r="W59" s="108"/>
      <c r="X59" s="105"/>
    </row>
  </sheetData>
  <sheetProtection selectLockedCells="1" selectUnlockedCells="1"/>
  <mergeCells count="176">
    <mergeCell ref="I27:M27"/>
    <mergeCell ref="N27:S27"/>
    <mergeCell ref="T27:X27"/>
    <mergeCell ref="C57:M57"/>
    <mergeCell ref="N57:O57"/>
    <mergeCell ref="P57:X57"/>
    <mergeCell ref="B58:X58"/>
    <mergeCell ref="C59:M59"/>
    <mergeCell ref="N59:O59"/>
    <mergeCell ref="P59:X59"/>
    <mergeCell ref="C55:M55"/>
    <mergeCell ref="N55:O55"/>
    <mergeCell ref="P55:X55"/>
    <mergeCell ref="C56:M56"/>
    <mergeCell ref="N56:O56"/>
    <mergeCell ref="P56:X56"/>
    <mergeCell ref="C53:D53"/>
    <mergeCell ref="E53:K53"/>
    <mergeCell ref="L53:S53"/>
    <mergeCell ref="T53:X53"/>
    <mergeCell ref="B54:X54"/>
    <mergeCell ref="C51:D51"/>
    <mergeCell ref="E51:K51"/>
    <mergeCell ref="L51:S51"/>
    <mergeCell ref="T51:X51"/>
    <mergeCell ref="C52:D52"/>
    <mergeCell ref="E52:K52"/>
    <mergeCell ref="L52:S52"/>
    <mergeCell ref="T52:X52"/>
    <mergeCell ref="C50:D50"/>
    <mergeCell ref="E50:K50"/>
    <mergeCell ref="L50:S50"/>
    <mergeCell ref="T50:X50"/>
    <mergeCell ref="B46:X46"/>
    <mergeCell ref="B47:X47"/>
    <mergeCell ref="B48:X48"/>
    <mergeCell ref="C49:D49"/>
    <mergeCell ref="E49:K49"/>
    <mergeCell ref="L49:S49"/>
    <mergeCell ref="T49:X49"/>
    <mergeCell ref="H42:I42"/>
    <mergeCell ref="J42:K42"/>
    <mergeCell ref="N42:O42"/>
    <mergeCell ref="P42:R42"/>
    <mergeCell ref="B44:X44"/>
    <mergeCell ref="B45:X45"/>
    <mergeCell ref="H41:I41"/>
    <mergeCell ref="J41:K41"/>
    <mergeCell ref="N41:O41"/>
    <mergeCell ref="P41:R41"/>
    <mergeCell ref="H38:I38"/>
    <mergeCell ref="J38:K38"/>
    <mergeCell ref="N38:O38"/>
    <mergeCell ref="P38:R38"/>
    <mergeCell ref="H39:I39"/>
    <mergeCell ref="J39:K39"/>
    <mergeCell ref="N39:O39"/>
    <mergeCell ref="P39:R39"/>
    <mergeCell ref="H34:I34"/>
    <mergeCell ref="J34:K34"/>
    <mergeCell ref="N34:O34"/>
    <mergeCell ref="P34:R34"/>
    <mergeCell ref="H35:I35"/>
    <mergeCell ref="J35:K35"/>
    <mergeCell ref="N35:O35"/>
    <mergeCell ref="P35:R35"/>
    <mergeCell ref="H40:I40"/>
    <mergeCell ref="J40:K40"/>
    <mergeCell ref="N40:O40"/>
    <mergeCell ref="P40:R40"/>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B27:C27"/>
    <mergeCell ref="B26:C26"/>
    <mergeCell ref="D26:H26"/>
    <mergeCell ref="I26:M26"/>
    <mergeCell ref="N26:S26"/>
    <mergeCell ref="T26:X26"/>
    <mergeCell ref="N25:S25"/>
    <mergeCell ref="S21:X21"/>
    <mergeCell ref="B22:M22"/>
    <mergeCell ref="N22:X22"/>
    <mergeCell ref="B23:M23"/>
    <mergeCell ref="N23:X23"/>
    <mergeCell ref="B24:X24"/>
    <mergeCell ref="C21:D21"/>
    <mergeCell ref="E21:F21"/>
    <mergeCell ref="G21:I21"/>
    <mergeCell ref="J21:L21"/>
    <mergeCell ref="M21:O21"/>
    <mergeCell ref="P21:R21"/>
    <mergeCell ref="T25:X25"/>
    <mergeCell ref="B25:C25"/>
    <mergeCell ref="D25:H25"/>
    <mergeCell ref="I25:M25"/>
    <mergeCell ref="D27:H27"/>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1670BE39-14B3-4185-9F4A-6F08A244E825}">
          <x14:formula1>
            <xm:f>lista!$B$1:$B$7</xm:f>
          </x14:formula1>
          <xm:sqref>G16:J17</xm:sqref>
        </x14:dataValidation>
        <x14:dataValidation type="list" allowBlank="1" showInputMessage="1" showErrorMessage="1" xr:uid="{74E8B7DB-7A5A-468A-BE4C-C600C0EED922}">
          <x14:formula1>
            <xm:f>lista!$A$1:$A$8</xm:f>
          </x14:formula1>
          <xm:sqref>G11:O11</xm:sqref>
        </x14:dataValidation>
        <x14:dataValidation type="list" allowBlank="1" showInputMessage="1" showErrorMessage="1" xr:uid="{40685550-4E41-4039-94AE-59DE175FA08E}">
          <x14:formula1>
            <xm:f>lista!$J$1:$J$4</xm:f>
          </x14:formula1>
          <xm:sqref>B21</xm:sqref>
        </x14:dataValidation>
        <x14:dataValidation type="list" allowBlank="1" showInputMessage="1" showErrorMessage="1" xr:uid="{945D91EE-92B8-4684-B912-89315D92232C}">
          <x14:formula1>
            <xm:f>lista!$E$1:$E$10</xm:f>
          </x14:formula1>
          <xm:sqref>B13:E13</xm:sqref>
        </x14:dataValidation>
        <x14:dataValidation type="list" allowBlank="1" showInputMessage="1" showErrorMessage="1" xr:uid="{DE9FED93-25EC-4360-86CE-88FA7D18364F}">
          <x14:formula1>
            <xm:f>lista!$G$1:$G$20</xm:f>
          </x14:formula1>
          <xm:sqref>U8:X8</xm:sqref>
        </x14:dataValidation>
        <x14:dataValidation type="list" allowBlank="1" showInputMessage="1" showErrorMessage="1" xr:uid="{2EF5C059-3B6A-44A6-B0C3-9DD424146E65}">
          <x14:formula1>
            <xm:f>lista!$F$1:$F$20</xm:f>
          </x14:formula1>
          <xm:sqref>I8:T8</xm:sqref>
        </x14:dataValidation>
        <x14:dataValidation type="list" allowBlank="1" showInputMessage="1" showErrorMessage="1" xr:uid="{66F74C33-2DDC-4405-8F88-64E97B88A966}">
          <x14:formula1>
            <xm:f>lista!$H$1:$H$4</xm:f>
          </x14:formula1>
          <xm:sqref>B8:H8</xm:sqref>
        </x14:dataValidation>
        <x14:dataValidation type="list" allowBlank="1" showInputMessage="1" showErrorMessage="1" xr:uid="{7B3278D3-8AD1-4D41-A9DE-B24D0E42DF1C}">
          <x14:formula1>
            <xm:f>lista!$D$1:$D$8</xm:f>
          </x14:formula1>
          <xm:sqref>C21:D21</xm:sqref>
        </x14:dataValidation>
        <x14:dataValidation type="list" allowBlank="1" showInputMessage="1" showErrorMessage="1" xr:uid="{AF812380-E4B3-44D3-AEE6-4E29E7ED5139}">
          <x14:formula1>
            <xm:f>lista!$C$1:$C$2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58"/>
  <sheetViews>
    <sheetView showGridLines="0" view="pageBreakPreview" zoomScaleNormal="90" zoomScaleSheetLayoutView="100" workbookViewId="0">
      <selection activeCell="B11" sqref="B11:F11"/>
    </sheetView>
  </sheetViews>
  <sheetFormatPr defaultColWidth="4.75" defaultRowHeight="13.5" customHeight="1"/>
  <cols>
    <col min="1" max="1" width="4.75" style="1"/>
    <col min="2" max="2" width="11" style="1" bestFit="1" customWidth="1"/>
    <col min="3" max="3" width="10.75" style="1" customWidth="1"/>
    <col min="4" max="4" width="11.5" style="17" customWidth="1"/>
    <col min="5" max="5" width="8.25" style="17" customWidth="1"/>
    <col min="6" max="12" width="6.75" style="1" customWidth="1"/>
    <col min="13" max="13" width="10.75" style="1" customWidth="1"/>
    <col min="14" max="23" width="6.75" style="1" customWidth="1"/>
    <col min="24" max="24" width="9.5" style="1" customWidth="1"/>
    <col min="25" max="25" width="37" style="1" customWidth="1"/>
    <col min="26" max="26" width="10.75" style="1" customWidth="1"/>
    <col min="27" max="27" width="26.75" style="1" customWidth="1"/>
    <col min="28" max="28" width="14.75" style="2" customWidth="1"/>
    <col min="29" max="29" width="4.75" style="2"/>
    <col min="30" max="16384" width="4.75" style="1"/>
  </cols>
  <sheetData>
    <row r="1" spans="2:27" ht="15.4" customHeight="1">
      <c r="B1" s="102"/>
      <c r="C1" s="102"/>
      <c r="D1" s="123" t="s">
        <v>0</v>
      </c>
      <c r="E1" s="123"/>
      <c r="F1" s="123"/>
      <c r="G1" s="123"/>
      <c r="H1" s="123"/>
      <c r="I1" s="123"/>
      <c r="J1" s="123"/>
      <c r="K1" s="123"/>
      <c r="L1" s="123"/>
      <c r="M1" s="123"/>
      <c r="N1" s="123"/>
      <c r="O1" s="123"/>
      <c r="P1" s="123"/>
      <c r="Q1" s="123"/>
      <c r="R1" s="123"/>
      <c r="S1" s="124" t="s">
        <v>1</v>
      </c>
      <c r="T1" s="124"/>
      <c r="U1" s="124"/>
      <c r="V1" s="124" t="s">
        <v>2</v>
      </c>
      <c r="W1" s="124"/>
      <c r="X1" s="124"/>
    </row>
    <row r="2" spans="2:27" ht="13.9">
      <c r="B2" s="102"/>
      <c r="C2" s="102"/>
      <c r="D2" s="123"/>
      <c r="E2" s="123"/>
      <c r="F2" s="123"/>
      <c r="G2" s="123"/>
      <c r="H2" s="123"/>
      <c r="I2" s="123"/>
      <c r="J2" s="123"/>
      <c r="K2" s="123"/>
      <c r="L2" s="123"/>
      <c r="M2" s="123"/>
      <c r="N2" s="123"/>
      <c r="O2" s="123"/>
      <c r="P2" s="123"/>
      <c r="Q2" s="123"/>
      <c r="R2" s="123"/>
      <c r="S2" s="124" t="s">
        <v>3</v>
      </c>
      <c r="T2" s="124"/>
      <c r="U2" s="124"/>
      <c r="V2" s="125" t="s">
        <v>4</v>
      </c>
      <c r="W2" s="125"/>
      <c r="X2" s="125"/>
    </row>
    <row r="3" spans="2:27" ht="13.9">
      <c r="B3" s="102"/>
      <c r="C3" s="102"/>
      <c r="D3" s="123" t="s">
        <v>5</v>
      </c>
      <c r="E3" s="123"/>
      <c r="F3" s="123"/>
      <c r="G3" s="123"/>
      <c r="H3" s="123"/>
      <c r="I3" s="123"/>
      <c r="J3" s="123"/>
      <c r="K3" s="123"/>
      <c r="L3" s="123"/>
      <c r="M3" s="123"/>
      <c r="N3" s="123"/>
      <c r="O3" s="123"/>
      <c r="P3" s="123"/>
      <c r="Q3" s="123"/>
      <c r="R3" s="123"/>
      <c r="S3" s="124" t="s">
        <v>6</v>
      </c>
      <c r="T3" s="124"/>
      <c r="U3" s="124"/>
      <c r="V3" s="124" t="s">
        <v>7</v>
      </c>
      <c r="W3" s="124"/>
      <c r="X3" s="124"/>
    </row>
    <row r="4" spans="2:27" ht="15.4" customHeight="1">
      <c r="B4" s="102"/>
      <c r="C4" s="102"/>
      <c r="D4" s="123"/>
      <c r="E4" s="123"/>
      <c r="F4" s="123"/>
      <c r="G4" s="123"/>
      <c r="H4" s="123"/>
      <c r="I4" s="123"/>
      <c r="J4" s="123"/>
      <c r="K4" s="123"/>
      <c r="L4" s="123"/>
      <c r="M4" s="123"/>
      <c r="N4" s="123"/>
      <c r="O4" s="123"/>
      <c r="P4" s="123"/>
      <c r="Q4" s="123"/>
      <c r="R4" s="123"/>
      <c r="S4" s="124" t="s">
        <v>8</v>
      </c>
      <c r="T4" s="124"/>
      <c r="U4" s="124"/>
      <c r="V4" s="122">
        <v>44838</v>
      </c>
      <c r="W4" s="123"/>
      <c r="X4" s="123"/>
    </row>
    <row r="5" spans="2:27" ht="9" customHeight="1">
      <c r="B5" s="91"/>
      <c r="C5" s="92"/>
      <c r="D5" s="92"/>
      <c r="E5" s="92"/>
      <c r="F5" s="92"/>
      <c r="G5" s="92"/>
      <c r="H5" s="92"/>
      <c r="I5" s="92"/>
      <c r="J5" s="92"/>
      <c r="K5" s="92"/>
      <c r="L5" s="92"/>
      <c r="M5" s="92"/>
      <c r="N5" s="92"/>
      <c r="O5" s="92"/>
      <c r="P5" s="92"/>
      <c r="Q5" s="92"/>
      <c r="R5" s="92"/>
      <c r="S5" s="92"/>
      <c r="T5" s="92"/>
      <c r="U5" s="92"/>
      <c r="V5" s="92"/>
      <c r="W5" s="92"/>
      <c r="X5" s="93"/>
    </row>
    <row r="6" spans="2:27" ht="18.399999999999999" customHeight="1">
      <c r="B6" s="77" t="s">
        <v>9</v>
      </c>
      <c r="C6" s="78"/>
      <c r="D6" s="78"/>
      <c r="E6" s="78"/>
      <c r="F6" s="78"/>
      <c r="G6" s="78"/>
      <c r="H6" s="78"/>
      <c r="I6" s="78"/>
      <c r="J6" s="78"/>
      <c r="K6" s="78"/>
      <c r="L6" s="78"/>
      <c r="M6" s="78"/>
      <c r="N6" s="78"/>
      <c r="O6" s="78"/>
      <c r="P6" s="78"/>
      <c r="Q6" s="78"/>
      <c r="R6" s="78"/>
      <c r="S6" s="78"/>
      <c r="T6" s="78"/>
      <c r="U6" s="78"/>
      <c r="V6" s="78"/>
      <c r="W6" s="78"/>
      <c r="X6" s="79"/>
    </row>
    <row r="7" spans="2:27" ht="16.899999999999999" customHeight="1">
      <c r="B7" s="91" t="s">
        <v>10</v>
      </c>
      <c r="C7" s="92"/>
      <c r="D7" s="92"/>
      <c r="E7" s="92"/>
      <c r="F7" s="92"/>
      <c r="G7" s="92"/>
      <c r="H7" s="93"/>
      <c r="I7" s="91" t="s">
        <v>11</v>
      </c>
      <c r="J7" s="92"/>
      <c r="K7" s="92"/>
      <c r="L7" s="92"/>
      <c r="M7" s="92"/>
      <c r="N7" s="92"/>
      <c r="O7" s="92"/>
      <c r="P7" s="92"/>
      <c r="Q7" s="92"/>
      <c r="R7" s="92"/>
      <c r="S7" s="92"/>
      <c r="T7" s="93"/>
      <c r="U7" s="91" t="s">
        <v>12</v>
      </c>
      <c r="V7" s="92"/>
      <c r="W7" s="92"/>
      <c r="X7" s="93"/>
    </row>
    <row r="8" spans="2:27" ht="26.65" customHeight="1">
      <c r="B8" s="73" t="s">
        <v>13</v>
      </c>
      <c r="C8" s="74"/>
      <c r="D8" s="74"/>
      <c r="E8" s="74"/>
      <c r="F8" s="74"/>
      <c r="G8" s="74"/>
      <c r="H8" s="75"/>
      <c r="I8" s="73" t="s">
        <v>14</v>
      </c>
      <c r="J8" s="74"/>
      <c r="K8" s="74"/>
      <c r="L8" s="74"/>
      <c r="M8" s="74"/>
      <c r="N8" s="74"/>
      <c r="O8" s="74"/>
      <c r="P8" s="74"/>
      <c r="Q8" s="74"/>
      <c r="R8" s="74"/>
      <c r="S8" s="74"/>
      <c r="T8" s="75"/>
      <c r="U8" s="73" t="s">
        <v>15</v>
      </c>
      <c r="V8" s="74"/>
      <c r="W8" s="74"/>
      <c r="X8" s="75"/>
    </row>
    <row r="9" spans="2:27" ht="19.149999999999999" customHeight="1">
      <c r="B9" s="77" t="s">
        <v>16</v>
      </c>
      <c r="C9" s="78"/>
      <c r="D9" s="78"/>
      <c r="E9" s="78"/>
      <c r="F9" s="78"/>
      <c r="G9" s="78"/>
      <c r="H9" s="78"/>
      <c r="I9" s="78"/>
      <c r="J9" s="78"/>
      <c r="K9" s="78"/>
      <c r="L9" s="78"/>
      <c r="M9" s="78"/>
      <c r="N9" s="78"/>
      <c r="O9" s="78"/>
      <c r="P9" s="78"/>
      <c r="Q9" s="78"/>
      <c r="R9" s="78"/>
      <c r="S9" s="78"/>
      <c r="T9" s="78"/>
      <c r="U9" s="78"/>
      <c r="V9" s="78"/>
      <c r="W9" s="78"/>
      <c r="X9" s="79"/>
    </row>
    <row r="10" spans="2:27" ht="15" customHeight="1">
      <c r="B10" s="102" t="s">
        <v>17</v>
      </c>
      <c r="C10" s="102"/>
      <c r="D10" s="102"/>
      <c r="E10" s="102"/>
      <c r="F10" s="102"/>
      <c r="G10" s="91" t="s">
        <v>18</v>
      </c>
      <c r="H10" s="92"/>
      <c r="I10" s="92"/>
      <c r="J10" s="92"/>
      <c r="K10" s="92"/>
      <c r="L10" s="92"/>
      <c r="M10" s="92"/>
      <c r="N10" s="92"/>
      <c r="O10" s="93"/>
      <c r="P10" s="91" t="s">
        <v>19</v>
      </c>
      <c r="Q10" s="92"/>
      <c r="R10" s="92"/>
      <c r="S10" s="92"/>
      <c r="T10" s="92"/>
      <c r="U10" s="93"/>
      <c r="V10" s="91" t="s">
        <v>3</v>
      </c>
      <c r="W10" s="92"/>
      <c r="X10" s="93"/>
    </row>
    <row r="11" spans="2:27" ht="34.9" customHeight="1">
      <c r="B11" s="117" t="s">
        <v>116</v>
      </c>
      <c r="C11" s="117"/>
      <c r="D11" s="117"/>
      <c r="E11" s="117"/>
      <c r="F11" s="117"/>
      <c r="G11" s="99" t="s">
        <v>21</v>
      </c>
      <c r="H11" s="100"/>
      <c r="I11" s="100"/>
      <c r="J11" s="100"/>
      <c r="K11" s="100"/>
      <c r="L11" s="100"/>
      <c r="M11" s="100"/>
      <c r="N11" s="100"/>
      <c r="O11" s="101"/>
      <c r="P11" s="73" t="s">
        <v>117</v>
      </c>
      <c r="Q11" s="74"/>
      <c r="R11" s="74"/>
      <c r="S11" s="74"/>
      <c r="T11" s="74"/>
      <c r="U11" s="75"/>
      <c r="V11" s="118" t="s">
        <v>23</v>
      </c>
      <c r="W11" s="119"/>
      <c r="X11" s="120"/>
    </row>
    <row r="12" spans="2:27" ht="49.9" customHeight="1">
      <c r="B12" s="102" t="s">
        <v>24</v>
      </c>
      <c r="C12" s="102"/>
      <c r="D12" s="102"/>
      <c r="E12" s="102"/>
      <c r="F12" s="102" t="s">
        <v>25</v>
      </c>
      <c r="G12" s="102"/>
      <c r="H12" s="102"/>
      <c r="I12" s="102"/>
      <c r="J12" s="102"/>
      <c r="K12" s="102"/>
      <c r="L12" s="102"/>
      <c r="M12" s="102"/>
      <c r="N12" s="121" t="s">
        <v>26</v>
      </c>
      <c r="O12" s="121"/>
      <c r="P12" s="121"/>
      <c r="Q12" s="121"/>
      <c r="R12" s="121"/>
      <c r="S12" s="102" t="s">
        <v>27</v>
      </c>
      <c r="T12" s="102"/>
      <c r="U12" s="102"/>
      <c r="V12" s="102"/>
      <c r="W12" s="102"/>
      <c r="X12" s="102"/>
    </row>
    <row r="13" spans="2:27" ht="81.400000000000006" customHeight="1">
      <c r="B13" s="103" t="s">
        <v>28</v>
      </c>
      <c r="C13" s="103"/>
      <c r="D13" s="103"/>
      <c r="E13" s="103"/>
      <c r="F13" s="103" t="s">
        <v>106</v>
      </c>
      <c r="G13" s="103"/>
      <c r="H13" s="103"/>
      <c r="I13" s="103"/>
      <c r="J13" s="103"/>
      <c r="K13" s="103"/>
      <c r="L13" s="103"/>
      <c r="M13" s="103"/>
      <c r="N13" s="103" t="s">
        <v>30</v>
      </c>
      <c r="O13" s="103"/>
      <c r="P13" s="103"/>
      <c r="Q13" s="103"/>
      <c r="R13" s="103"/>
      <c r="S13" s="103" t="s">
        <v>30</v>
      </c>
      <c r="T13" s="103"/>
      <c r="U13" s="103"/>
      <c r="V13" s="103"/>
      <c r="W13" s="103"/>
      <c r="X13" s="103"/>
    </row>
    <row r="14" spans="2:27" ht="12" customHeight="1">
      <c r="B14" s="111" t="s">
        <v>31</v>
      </c>
      <c r="C14" s="112"/>
      <c r="D14" s="112"/>
      <c r="E14" s="112"/>
      <c r="F14" s="113"/>
      <c r="G14" s="82" t="s">
        <v>32</v>
      </c>
      <c r="H14" s="89"/>
      <c r="I14" s="89"/>
      <c r="J14" s="83"/>
      <c r="K14" s="111" t="s">
        <v>33</v>
      </c>
      <c r="L14" s="112"/>
      <c r="M14" s="112"/>
      <c r="N14" s="113"/>
      <c r="O14" s="91" t="s">
        <v>34</v>
      </c>
      <c r="P14" s="92"/>
      <c r="Q14" s="92"/>
      <c r="R14" s="92"/>
      <c r="S14" s="92"/>
      <c r="T14" s="92"/>
      <c r="U14" s="92"/>
      <c r="V14" s="92"/>
      <c r="W14" s="92"/>
      <c r="X14" s="93"/>
      <c r="Y14" s="3"/>
      <c r="Z14" s="3"/>
      <c r="AA14" s="3"/>
    </row>
    <row r="15" spans="2:27" ht="64.900000000000006" customHeight="1">
      <c r="B15" s="114"/>
      <c r="C15" s="115"/>
      <c r="D15" s="115"/>
      <c r="E15" s="115"/>
      <c r="F15" s="116"/>
      <c r="G15" s="84"/>
      <c r="H15" s="90"/>
      <c r="I15" s="90"/>
      <c r="J15" s="85"/>
      <c r="K15" s="114"/>
      <c r="L15" s="115"/>
      <c r="M15" s="115"/>
      <c r="N15" s="116"/>
      <c r="O15" s="91" t="s">
        <v>35</v>
      </c>
      <c r="P15" s="92"/>
      <c r="Q15" s="92"/>
      <c r="R15" s="93"/>
      <c r="S15" s="94" t="s">
        <v>36</v>
      </c>
      <c r="T15" s="95"/>
      <c r="U15" s="96"/>
      <c r="V15" s="94" t="s">
        <v>37</v>
      </c>
      <c r="W15" s="95"/>
      <c r="X15" s="96"/>
      <c r="Y15" s="3"/>
      <c r="Z15" s="3"/>
      <c r="AA15" s="3"/>
    </row>
    <row r="16" spans="2:27" ht="25.9" customHeight="1">
      <c r="B16" s="103" t="s">
        <v>118</v>
      </c>
      <c r="C16" s="103"/>
      <c r="D16" s="103"/>
      <c r="E16" s="103"/>
      <c r="F16" s="103"/>
      <c r="G16" s="109" t="s">
        <v>39</v>
      </c>
      <c r="H16" s="109"/>
      <c r="I16" s="109"/>
      <c r="J16" s="109"/>
      <c r="K16" s="103">
        <v>14</v>
      </c>
      <c r="L16" s="103"/>
      <c r="M16" s="103"/>
      <c r="N16" s="103"/>
      <c r="O16" s="22" t="s">
        <v>40</v>
      </c>
      <c r="P16" s="22" t="s">
        <v>41</v>
      </c>
      <c r="Q16" s="22" t="s">
        <v>42</v>
      </c>
      <c r="R16" s="22" t="s">
        <v>43</v>
      </c>
      <c r="S16" s="103" t="s">
        <v>119</v>
      </c>
      <c r="T16" s="103"/>
      <c r="U16" s="103"/>
      <c r="V16" s="110" t="s">
        <v>43</v>
      </c>
      <c r="W16" s="110"/>
      <c r="X16" s="110"/>
    </row>
    <row r="17" spans="2:27" ht="37.15" customHeight="1">
      <c r="B17" s="103"/>
      <c r="C17" s="103"/>
      <c r="D17" s="103"/>
      <c r="E17" s="103"/>
      <c r="F17" s="103"/>
      <c r="G17" s="109"/>
      <c r="H17" s="109"/>
      <c r="I17" s="109"/>
      <c r="J17" s="109"/>
      <c r="K17" s="103"/>
      <c r="L17" s="103"/>
      <c r="M17" s="103"/>
      <c r="N17" s="103"/>
      <c r="O17" s="21" t="s">
        <v>30</v>
      </c>
      <c r="P17" s="21" t="s">
        <v>30</v>
      </c>
      <c r="Q17" s="18">
        <v>200</v>
      </c>
      <c r="R17" s="18">
        <v>200</v>
      </c>
      <c r="S17" s="103"/>
      <c r="T17" s="103"/>
      <c r="U17" s="103"/>
      <c r="V17" s="110"/>
      <c r="W17" s="110"/>
      <c r="X17" s="110"/>
    </row>
    <row r="18" spans="2:27" ht="18" customHeight="1">
      <c r="B18" s="77" t="s">
        <v>45</v>
      </c>
      <c r="C18" s="78"/>
      <c r="D18" s="78"/>
      <c r="E18" s="78"/>
      <c r="F18" s="78"/>
      <c r="G18" s="78"/>
      <c r="H18" s="78"/>
      <c r="I18" s="78"/>
      <c r="J18" s="78"/>
      <c r="K18" s="78"/>
      <c r="L18" s="78"/>
      <c r="M18" s="78"/>
      <c r="N18" s="78"/>
      <c r="O18" s="78"/>
      <c r="P18" s="78"/>
      <c r="Q18" s="78"/>
      <c r="R18" s="78"/>
      <c r="S18" s="78"/>
      <c r="T18" s="78"/>
      <c r="U18" s="78"/>
      <c r="V18" s="78"/>
      <c r="W18" s="78"/>
      <c r="X18" s="79"/>
      <c r="Z18" s="1" t="s">
        <v>46</v>
      </c>
    </row>
    <row r="19" spans="2:27" ht="34.9" customHeight="1">
      <c r="B19" s="80" t="s">
        <v>47</v>
      </c>
      <c r="C19" s="82" t="s">
        <v>48</v>
      </c>
      <c r="D19" s="83"/>
      <c r="E19" s="82" t="s">
        <v>49</v>
      </c>
      <c r="F19" s="83"/>
      <c r="G19" s="86" t="s">
        <v>50</v>
      </c>
      <c r="H19" s="87"/>
      <c r="I19" s="87"/>
      <c r="J19" s="87"/>
      <c r="K19" s="87"/>
      <c r="L19" s="87"/>
      <c r="M19" s="87"/>
      <c r="N19" s="87"/>
      <c r="O19" s="87"/>
      <c r="P19" s="87"/>
      <c r="Q19" s="87"/>
      <c r="R19" s="88"/>
      <c r="S19" s="82" t="s">
        <v>51</v>
      </c>
      <c r="T19" s="89"/>
      <c r="U19" s="89"/>
      <c r="V19" s="89"/>
      <c r="W19" s="89"/>
      <c r="X19" s="83"/>
    </row>
    <row r="20" spans="2:27" ht="28.5" customHeight="1">
      <c r="B20" s="81"/>
      <c r="C20" s="84"/>
      <c r="D20" s="85"/>
      <c r="E20" s="84"/>
      <c r="F20" s="85"/>
      <c r="G20" s="91" t="s">
        <v>52</v>
      </c>
      <c r="H20" s="92"/>
      <c r="I20" s="93"/>
      <c r="J20" s="91" t="s">
        <v>53</v>
      </c>
      <c r="K20" s="92"/>
      <c r="L20" s="93"/>
      <c r="M20" s="94" t="s">
        <v>54</v>
      </c>
      <c r="N20" s="95"/>
      <c r="O20" s="96"/>
      <c r="P20" s="94" t="s">
        <v>55</v>
      </c>
      <c r="Q20" s="95"/>
      <c r="R20" s="96"/>
      <c r="S20" s="84"/>
      <c r="T20" s="90"/>
      <c r="U20" s="90"/>
      <c r="V20" s="90"/>
      <c r="W20" s="90"/>
      <c r="X20" s="85"/>
    </row>
    <row r="21" spans="2:27" ht="139.5" customHeight="1">
      <c r="B21" s="19" t="s">
        <v>120</v>
      </c>
      <c r="C21" s="99" t="s">
        <v>121</v>
      </c>
      <c r="D21" s="101"/>
      <c r="E21" s="99">
        <v>200</v>
      </c>
      <c r="F21" s="101"/>
      <c r="G21" s="99">
        <v>20</v>
      </c>
      <c r="H21" s="100"/>
      <c r="I21" s="101"/>
      <c r="J21" s="99" t="s">
        <v>122</v>
      </c>
      <c r="K21" s="100"/>
      <c r="L21" s="101"/>
      <c r="M21" s="99" t="s">
        <v>123</v>
      </c>
      <c r="N21" s="100"/>
      <c r="O21" s="101"/>
      <c r="P21" s="99" t="s">
        <v>60</v>
      </c>
      <c r="Q21" s="100"/>
      <c r="R21" s="101"/>
      <c r="S21" s="99" t="s">
        <v>61</v>
      </c>
      <c r="T21" s="100"/>
      <c r="U21" s="100"/>
      <c r="V21" s="100"/>
      <c r="W21" s="100"/>
      <c r="X21" s="101"/>
    </row>
    <row r="22" spans="2:27" ht="25.15" customHeight="1">
      <c r="B22" s="102" t="s">
        <v>62</v>
      </c>
      <c r="C22" s="102"/>
      <c r="D22" s="102"/>
      <c r="E22" s="102"/>
      <c r="F22" s="102"/>
      <c r="G22" s="102"/>
      <c r="H22" s="102"/>
      <c r="I22" s="102"/>
      <c r="J22" s="102"/>
      <c r="K22" s="102"/>
      <c r="L22" s="102"/>
      <c r="M22" s="102"/>
      <c r="N22" s="102" t="s">
        <v>63</v>
      </c>
      <c r="O22" s="102"/>
      <c r="P22" s="102"/>
      <c r="Q22" s="102"/>
      <c r="R22" s="102"/>
      <c r="S22" s="102"/>
      <c r="T22" s="102"/>
      <c r="U22" s="102"/>
      <c r="V22" s="102"/>
      <c r="W22" s="102"/>
      <c r="X22" s="102"/>
    </row>
    <row r="23" spans="2:27" ht="97.15" customHeight="1">
      <c r="B23" s="103" t="s">
        <v>124</v>
      </c>
      <c r="C23" s="103"/>
      <c r="D23" s="103"/>
      <c r="E23" s="103"/>
      <c r="F23" s="103"/>
      <c r="G23" s="103"/>
      <c r="H23" s="103"/>
      <c r="I23" s="103"/>
      <c r="J23" s="103"/>
      <c r="K23" s="103"/>
      <c r="L23" s="103"/>
      <c r="M23" s="103"/>
      <c r="N23" s="117" t="s">
        <v>125</v>
      </c>
      <c r="O23" s="103"/>
      <c r="P23" s="103"/>
      <c r="Q23" s="103"/>
      <c r="R23" s="103"/>
      <c r="S23" s="103"/>
      <c r="T23" s="103"/>
      <c r="U23" s="103"/>
      <c r="V23" s="103"/>
      <c r="W23" s="103"/>
      <c r="X23" s="103"/>
      <c r="AA23" s="4"/>
    </row>
    <row r="24" spans="2:27" ht="19.149999999999999" customHeight="1">
      <c r="B24" s="77" t="s">
        <v>66</v>
      </c>
      <c r="C24" s="78"/>
      <c r="D24" s="78"/>
      <c r="E24" s="78"/>
      <c r="F24" s="78"/>
      <c r="G24" s="78"/>
      <c r="H24" s="78"/>
      <c r="I24" s="78"/>
      <c r="J24" s="78"/>
      <c r="K24" s="78"/>
      <c r="L24" s="78"/>
      <c r="M24" s="78"/>
      <c r="N24" s="78"/>
      <c r="O24" s="78"/>
      <c r="P24" s="78"/>
      <c r="Q24" s="78"/>
      <c r="R24" s="78"/>
      <c r="S24" s="78"/>
      <c r="T24" s="78"/>
      <c r="U24" s="78"/>
      <c r="V24" s="78"/>
      <c r="W24" s="78"/>
      <c r="X24" s="79"/>
    </row>
    <row r="25" spans="2:27" ht="19.149999999999999" customHeight="1">
      <c r="B25" s="153" t="s">
        <v>67</v>
      </c>
      <c r="C25" s="154"/>
      <c r="D25" s="41" t="s">
        <v>126</v>
      </c>
      <c r="E25" s="145" t="s">
        <v>127</v>
      </c>
      <c r="F25" s="146"/>
      <c r="G25" s="143" t="s">
        <v>128</v>
      </c>
      <c r="H25" s="144"/>
      <c r="I25" s="143" t="s">
        <v>129</v>
      </c>
      <c r="J25" s="144"/>
      <c r="K25" s="143" t="s">
        <v>130</v>
      </c>
      <c r="L25" s="144"/>
      <c r="M25" s="42" t="s">
        <v>131</v>
      </c>
      <c r="N25" s="145" t="s">
        <v>132</v>
      </c>
      <c r="O25" s="146"/>
      <c r="P25" s="143" t="s">
        <v>133</v>
      </c>
      <c r="Q25" s="144"/>
      <c r="R25" s="143" t="s">
        <v>134</v>
      </c>
      <c r="S25" s="144"/>
      <c r="T25" s="145" t="s">
        <v>135</v>
      </c>
      <c r="U25" s="146"/>
      <c r="V25" s="145" t="s">
        <v>136</v>
      </c>
      <c r="W25" s="146"/>
      <c r="X25" s="41" t="s">
        <v>137</v>
      </c>
    </row>
    <row r="26" spans="2:27" ht="19.149999999999999" customHeight="1">
      <c r="B26" s="147" t="s">
        <v>138</v>
      </c>
      <c r="C26" s="148"/>
      <c r="D26" s="151"/>
      <c r="E26" s="161"/>
      <c r="F26" s="162"/>
      <c r="G26" s="155"/>
      <c r="H26" s="156"/>
      <c r="I26" s="155"/>
      <c r="J26" s="156"/>
      <c r="K26" s="155"/>
      <c r="L26" s="156"/>
      <c r="M26" s="159"/>
      <c r="N26" s="155"/>
      <c r="O26" s="156"/>
      <c r="P26" s="155"/>
      <c r="Q26" s="156"/>
      <c r="R26" s="155"/>
      <c r="S26" s="156"/>
      <c r="T26" s="155"/>
      <c r="U26" s="156"/>
      <c r="V26" s="155"/>
      <c r="W26" s="156"/>
      <c r="X26" s="159"/>
      <c r="Z26" s="8"/>
      <c r="AA26" s="8"/>
    </row>
    <row r="27" spans="2:27" ht="19.149999999999999" customHeight="1">
      <c r="B27" s="149"/>
      <c r="C27" s="150"/>
      <c r="D27" s="152"/>
      <c r="E27" s="163"/>
      <c r="F27" s="164"/>
      <c r="G27" s="157"/>
      <c r="H27" s="158"/>
      <c r="I27" s="157"/>
      <c r="J27" s="158"/>
      <c r="K27" s="157"/>
      <c r="L27" s="158"/>
      <c r="M27" s="160"/>
      <c r="N27" s="157"/>
      <c r="O27" s="158"/>
      <c r="P27" s="157"/>
      <c r="Q27" s="158"/>
      <c r="R27" s="157"/>
      <c r="S27" s="158"/>
      <c r="T27" s="157"/>
      <c r="U27" s="158"/>
      <c r="V27" s="157"/>
      <c r="W27" s="158"/>
      <c r="X27" s="160"/>
      <c r="Y27" s="4"/>
    </row>
    <row r="28" spans="2:27" ht="19.899999999999999" customHeight="1">
      <c r="B28" s="76" t="s">
        <v>74</v>
      </c>
      <c r="C28" s="76"/>
      <c r="D28" s="76"/>
      <c r="E28" s="76"/>
      <c r="F28" s="76"/>
      <c r="G28" s="76"/>
      <c r="H28" s="76"/>
      <c r="I28" s="76"/>
      <c r="J28" s="76"/>
      <c r="K28" s="76"/>
      <c r="L28" s="76"/>
      <c r="M28" s="76"/>
      <c r="N28" s="76"/>
      <c r="O28" s="76"/>
      <c r="P28" s="76"/>
      <c r="Q28" s="76"/>
      <c r="R28" s="76"/>
      <c r="S28" s="76"/>
      <c r="T28" s="76"/>
      <c r="U28" s="76"/>
      <c r="V28" s="76"/>
      <c r="W28" s="76"/>
      <c r="X28" s="76"/>
    </row>
    <row r="29" spans="2:27" ht="19.899999999999999" customHeight="1">
      <c r="B29" s="25"/>
      <c r="C29" s="10"/>
      <c r="D29" s="10"/>
      <c r="E29" s="10"/>
      <c r="F29" s="10"/>
      <c r="G29" s="10"/>
      <c r="H29" s="10"/>
      <c r="I29" s="10"/>
      <c r="J29" s="10"/>
      <c r="K29" s="10"/>
      <c r="L29" s="10"/>
      <c r="M29" s="10"/>
      <c r="N29" s="10"/>
      <c r="O29" s="10"/>
      <c r="P29" s="10"/>
      <c r="Q29" s="10"/>
      <c r="R29" s="10"/>
      <c r="S29" s="10"/>
      <c r="T29" s="10"/>
      <c r="U29" s="10"/>
      <c r="V29" s="10"/>
      <c r="W29" s="10"/>
      <c r="X29" s="26"/>
    </row>
    <row r="30" spans="2:27" ht="26.45">
      <c r="B30" s="5" t="s">
        <v>75</v>
      </c>
      <c r="C30" s="6" t="s">
        <v>76</v>
      </c>
      <c r="D30" s="1"/>
      <c r="E30" s="1"/>
      <c r="H30" s="165"/>
      <c r="I30" s="165"/>
      <c r="J30" s="165"/>
      <c r="K30" s="165"/>
      <c r="L30" s="165"/>
      <c r="M30" s="165"/>
      <c r="N30" s="165"/>
      <c r="O30" s="165"/>
      <c r="P30" s="165"/>
      <c r="Q30" s="165"/>
      <c r="R30" s="165"/>
      <c r="S30" s="166"/>
      <c r="T30" s="166"/>
      <c r="U30" s="166"/>
      <c r="V30" s="166"/>
      <c r="W30" s="166"/>
      <c r="X30" s="167"/>
    </row>
    <row r="31" spans="2:27" ht="17.649999999999999" customHeight="1">
      <c r="B31" s="7" t="s">
        <v>139</v>
      </c>
      <c r="C31" s="40">
        <f>D26</f>
        <v>0</v>
      </c>
      <c r="D31" s="1"/>
      <c r="E31" s="1"/>
      <c r="H31" s="168"/>
      <c r="I31" s="168"/>
      <c r="J31" s="165"/>
      <c r="K31" s="165"/>
      <c r="L31" s="10"/>
      <c r="M31" s="11"/>
      <c r="N31" s="168"/>
      <c r="O31" s="168"/>
      <c r="P31" s="168"/>
      <c r="Q31" s="168"/>
      <c r="R31" s="168"/>
      <c r="S31" s="169"/>
      <c r="T31" s="169"/>
      <c r="U31" s="169"/>
      <c r="V31" s="169"/>
      <c r="W31" s="169"/>
      <c r="X31" s="170"/>
    </row>
    <row r="32" spans="2:27" ht="17.649999999999999" customHeight="1">
      <c r="B32" s="7" t="s">
        <v>140</v>
      </c>
      <c r="C32" s="40">
        <f>E26</f>
        <v>0</v>
      </c>
      <c r="D32" s="1"/>
      <c r="E32" s="1"/>
      <c r="H32" s="165"/>
      <c r="I32" s="165"/>
      <c r="J32" s="165"/>
      <c r="K32" s="165"/>
      <c r="L32" s="12"/>
      <c r="M32" s="10"/>
      <c r="N32" s="165"/>
      <c r="O32" s="165"/>
      <c r="P32" s="165"/>
      <c r="Q32" s="165"/>
      <c r="R32" s="165"/>
      <c r="S32" s="169"/>
      <c r="T32" s="169"/>
      <c r="U32" s="169"/>
      <c r="V32" s="169"/>
      <c r="W32" s="169"/>
      <c r="X32" s="170"/>
    </row>
    <row r="33" spans="2:27" ht="17.649999999999999" customHeight="1">
      <c r="B33" s="7" t="s">
        <v>141</v>
      </c>
      <c r="C33" s="40">
        <f>G26</f>
        <v>0</v>
      </c>
      <c r="D33" s="1"/>
      <c r="E33" s="1"/>
      <c r="H33" s="165"/>
      <c r="I33" s="165"/>
      <c r="J33" s="165"/>
      <c r="K33" s="165"/>
      <c r="L33" s="12"/>
      <c r="M33" s="10"/>
      <c r="N33" s="165"/>
      <c r="O33" s="165"/>
      <c r="P33" s="165"/>
      <c r="Q33" s="165"/>
      <c r="R33" s="165"/>
      <c r="S33" s="169"/>
      <c r="T33" s="169"/>
      <c r="U33" s="169"/>
      <c r="V33" s="169"/>
      <c r="W33" s="169"/>
      <c r="X33" s="170"/>
    </row>
    <row r="34" spans="2:27" ht="17.649999999999999" customHeight="1">
      <c r="B34" s="7" t="s">
        <v>142</v>
      </c>
      <c r="C34" s="40">
        <f>I26</f>
        <v>0</v>
      </c>
      <c r="E34" s="1"/>
      <c r="H34" s="165"/>
      <c r="I34" s="165"/>
      <c r="J34" s="165"/>
      <c r="K34" s="165"/>
      <c r="L34" s="12"/>
      <c r="M34" s="10"/>
      <c r="N34" s="165"/>
      <c r="O34" s="165"/>
      <c r="P34" s="165"/>
      <c r="Q34" s="165"/>
      <c r="R34" s="165"/>
      <c r="S34" s="169"/>
      <c r="T34" s="169"/>
      <c r="U34" s="169"/>
      <c r="V34" s="169"/>
      <c r="W34" s="169"/>
      <c r="X34" s="170"/>
    </row>
    <row r="35" spans="2:27" ht="17.649999999999999" customHeight="1">
      <c r="B35" s="7" t="s">
        <v>143</v>
      </c>
      <c r="C35" s="40">
        <f>K26</f>
        <v>0</v>
      </c>
      <c r="E35" s="1"/>
      <c r="H35" s="165"/>
      <c r="I35" s="165"/>
      <c r="J35" s="165"/>
      <c r="K35" s="165"/>
      <c r="L35" s="12"/>
      <c r="M35" s="10"/>
      <c r="N35" s="165"/>
      <c r="O35" s="165"/>
      <c r="P35" s="165"/>
      <c r="Q35" s="165"/>
      <c r="R35" s="165"/>
      <c r="S35" s="169"/>
      <c r="T35" s="169"/>
      <c r="U35" s="169"/>
      <c r="V35" s="169"/>
      <c r="W35" s="169"/>
      <c r="X35" s="170"/>
    </row>
    <row r="36" spans="2:27" ht="17.649999999999999" customHeight="1">
      <c r="B36" s="7" t="s">
        <v>144</v>
      </c>
      <c r="C36" s="40">
        <f>M26</f>
        <v>0</v>
      </c>
      <c r="E36" s="1"/>
      <c r="H36" s="165"/>
      <c r="I36" s="165"/>
      <c r="J36" s="165"/>
      <c r="K36" s="165"/>
      <c r="L36" s="12"/>
      <c r="M36" s="10"/>
      <c r="N36" s="165"/>
      <c r="O36" s="165"/>
      <c r="P36" s="165"/>
      <c r="Q36" s="165"/>
      <c r="R36" s="165"/>
      <c r="S36" s="169"/>
      <c r="T36" s="169"/>
      <c r="U36" s="169"/>
      <c r="V36" s="169"/>
      <c r="W36" s="169"/>
      <c r="X36" s="170"/>
    </row>
    <row r="37" spans="2:27" ht="17.649999999999999" customHeight="1">
      <c r="B37" s="7" t="s">
        <v>145</v>
      </c>
      <c r="C37" s="40">
        <f>N26</f>
        <v>0</v>
      </c>
      <c r="E37" s="1"/>
      <c r="H37" s="165"/>
      <c r="I37" s="165"/>
      <c r="J37" s="165"/>
      <c r="K37" s="165"/>
      <c r="L37" s="12"/>
      <c r="M37" s="10"/>
      <c r="N37" s="165"/>
      <c r="O37" s="165"/>
      <c r="P37" s="165"/>
      <c r="Q37" s="165"/>
      <c r="R37" s="165"/>
      <c r="S37" s="169"/>
      <c r="T37" s="169"/>
      <c r="U37" s="169"/>
      <c r="V37" s="169"/>
      <c r="W37" s="169"/>
      <c r="X37" s="170"/>
    </row>
    <row r="38" spans="2:27" ht="17.649999999999999" customHeight="1">
      <c r="B38" s="7" t="s">
        <v>146</v>
      </c>
      <c r="C38" s="40">
        <f>P26</f>
        <v>0</v>
      </c>
      <c r="E38" s="1"/>
      <c r="H38" s="165"/>
      <c r="I38" s="165"/>
      <c r="J38" s="165"/>
      <c r="K38" s="165"/>
      <c r="L38" s="12"/>
      <c r="M38" s="10"/>
      <c r="N38" s="165"/>
      <c r="O38" s="165"/>
      <c r="P38" s="165"/>
      <c r="Q38" s="165"/>
      <c r="R38" s="165"/>
      <c r="S38" s="169"/>
      <c r="T38" s="169"/>
      <c r="U38" s="169"/>
      <c r="V38" s="169"/>
      <c r="W38" s="169"/>
      <c r="X38" s="170"/>
    </row>
    <row r="39" spans="2:27" ht="17.649999999999999" customHeight="1">
      <c r="B39" s="7" t="s">
        <v>147</v>
      </c>
      <c r="C39" s="40">
        <f>R26</f>
        <v>0</v>
      </c>
      <c r="D39" s="1"/>
      <c r="E39" s="1"/>
      <c r="H39" s="165"/>
      <c r="I39" s="165"/>
      <c r="J39" s="165"/>
      <c r="K39" s="165"/>
      <c r="L39" s="12"/>
      <c r="M39" s="10"/>
      <c r="N39" s="165"/>
      <c r="O39" s="165"/>
      <c r="P39" s="165"/>
      <c r="Q39" s="165"/>
      <c r="R39" s="165"/>
      <c r="S39" s="169"/>
      <c r="T39" s="169"/>
      <c r="U39" s="169"/>
      <c r="V39" s="169"/>
      <c r="W39" s="169"/>
      <c r="X39" s="170"/>
    </row>
    <row r="40" spans="2:27" ht="17.649999999999999" customHeight="1">
      <c r="B40" s="7" t="s">
        <v>148</v>
      </c>
      <c r="C40" s="40">
        <f>T26</f>
        <v>0</v>
      </c>
      <c r="D40" s="1"/>
      <c r="E40" s="1"/>
      <c r="H40" s="165"/>
      <c r="I40" s="165"/>
      <c r="J40" s="165"/>
      <c r="K40" s="165"/>
      <c r="L40" s="12"/>
      <c r="M40" s="10"/>
      <c r="N40" s="165"/>
      <c r="O40" s="165"/>
      <c r="P40" s="165"/>
      <c r="Q40" s="165"/>
      <c r="R40" s="165"/>
      <c r="S40" s="169"/>
      <c r="T40" s="169"/>
      <c r="U40" s="169"/>
      <c r="V40" s="169"/>
      <c r="W40" s="169"/>
      <c r="X40" s="170"/>
    </row>
    <row r="41" spans="2:27" ht="17.649999999999999" customHeight="1">
      <c r="B41" s="7" t="s">
        <v>149</v>
      </c>
      <c r="C41" s="40">
        <f>V26</f>
        <v>0</v>
      </c>
      <c r="D41" s="1"/>
      <c r="E41" s="1"/>
      <c r="H41" s="165"/>
      <c r="I41" s="165"/>
      <c r="J41" s="165"/>
      <c r="K41" s="165"/>
      <c r="L41" s="12"/>
      <c r="M41" s="10"/>
      <c r="N41" s="165"/>
      <c r="O41" s="165"/>
      <c r="P41" s="165"/>
      <c r="Q41" s="165"/>
      <c r="R41" s="165"/>
      <c r="S41" s="169"/>
      <c r="T41" s="169"/>
      <c r="U41" s="169"/>
      <c r="V41" s="169"/>
      <c r="W41" s="169"/>
      <c r="X41" s="170"/>
    </row>
    <row r="42" spans="2:27" ht="17.25" customHeight="1">
      <c r="B42" s="7" t="s">
        <v>150</v>
      </c>
      <c r="C42" s="40">
        <f>X26</f>
        <v>0</v>
      </c>
      <c r="D42" s="1"/>
      <c r="E42" s="1"/>
      <c r="H42" s="165"/>
      <c r="I42" s="165"/>
      <c r="J42" s="165"/>
      <c r="K42" s="165"/>
      <c r="L42" s="12"/>
      <c r="M42" s="10"/>
      <c r="N42" s="165"/>
      <c r="O42" s="165"/>
      <c r="P42" s="165"/>
      <c r="Q42" s="165"/>
      <c r="R42" s="165"/>
      <c r="S42" s="166"/>
      <c r="T42" s="166"/>
      <c r="U42" s="166"/>
      <c r="V42" s="166"/>
      <c r="W42" s="166"/>
      <c r="X42" s="167"/>
    </row>
    <row r="43" spans="2:27" ht="17.25" customHeight="1">
      <c r="B43" s="27"/>
      <c r="C43" s="15"/>
      <c r="D43" s="24"/>
      <c r="E43" s="24"/>
      <c r="L43" s="12"/>
      <c r="M43" s="10"/>
      <c r="X43" s="28"/>
    </row>
    <row r="44" spans="2:27" ht="15.75" customHeight="1">
      <c r="B44" s="59" t="s">
        <v>77</v>
      </c>
      <c r="C44" s="59"/>
      <c r="D44" s="59"/>
      <c r="E44" s="59"/>
      <c r="F44" s="59"/>
      <c r="G44" s="59"/>
      <c r="H44" s="59"/>
      <c r="I44" s="59"/>
      <c r="J44" s="59"/>
      <c r="K44" s="59"/>
      <c r="L44" s="59"/>
      <c r="M44" s="59"/>
      <c r="N44" s="59"/>
      <c r="O44" s="59"/>
      <c r="P44" s="59"/>
      <c r="Q44" s="59"/>
      <c r="R44" s="59"/>
      <c r="S44" s="59"/>
      <c r="T44" s="59"/>
      <c r="U44" s="59"/>
      <c r="V44" s="59"/>
      <c r="W44" s="59"/>
      <c r="X44" s="59"/>
      <c r="Z44" s="13"/>
    </row>
    <row r="45" spans="2:27" ht="33" customHeight="1">
      <c r="B45" s="60"/>
      <c r="C45" s="61"/>
      <c r="D45" s="61"/>
      <c r="E45" s="61"/>
      <c r="F45" s="61"/>
      <c r="G45" s="61"/>
      <c r="H45" s="61"/>
      <c r="I45" s="61"/>
      <c r="J45" s="61"/>
      <c r="K45" s="61"/>
      <c r="L45" s="61"/>
      <c r="M45" s="61"/>
      <c r="N45" s="61"/>
      <c r="O45" s="61"/>
      <c r="P45" s="61"/>
      <c r="Q45" s="61"/>
      <c r="R45" s="61"/>
      <c r="S45" s="61"/>
      <c r="T45" s="61"/>
      <c r="U45" s="61"/>
      <c r="V45" s="61"/>
      <c r="W45" s="61"/>
      <c r="X45" s="62"/>
      <c r="Y45" s="10"/>
      <c r="Z45" s="10"/>
      <c r="AA45" s="10"/>
    </row>
    <row r="46" spans="2:27" ht="18" customHeight="1">
      <c r="B46" s="52" t="s">
        <v>78</v>
      </c>
      <c r="C46" s="52"/>
      <c r="D46" s="52"/>
      <c r="E46" s="52"/>
      <c r="F46" s="52"/>
      <c r="G46" s="52"/>
      <c r="H46" s="52"/>
      <c r="I46" s="52"/>
      <c r="J46" s="52"/>
      <c r="K46" s="52"/>
      <c r="L46" s="52"/>
      <c r="M46" s="52"/>
      <c r="N46" s="52"/>
      <c r="O46" s="52"/>
      <c r="P46" s="52"/>
      <c r="Q46" s="52"/>
      <c r="R46" s="52"/>
      <c r="S46" s="52"/>
      <c r="T46" s="52"/>
      <c r="U46" s="52"/>
      <c r="V46" s="52"/>
      <c r="W46" s="52"/>
      <c r="X46" s="52"/>
      <c r="Y46" s="14"/>
      <c r="Z46" s="15"/>
      <c r="AA46" s="12"/>
    </row>
    <row r="47" spans="2:27" ht="32.25" customHeight="1">
      <c r="B47" s="53"/>
      <c r="C47" s="54"/>
      <c r="D47" s="54"/>
      <c r="E47" s="54"/>
      <c r="F47" s="54"/>
      <c r="G47" s="54"/>
      <c r="H47" s="54"/>
      <c r="I47" s="54"/>
      <c r="J47" s="54"/>
      <c r="K47" s="54"/>
      <c r="L47" s="54"/>
      <c r="M47" s="54"/>
      <c r="N47" s="54"/>
      <c r="O47" s="54"/>
      <c r="P47" s="54"/>
      <c r="Q47" s="54"/>
      <c r="R47" s="54"/>
      <c r="S47" s="54"/>
      <c r="T47" s="54"/>
      <c r="U47" s="54"/>
      <c r="V47" s="54"/>
      <c r="W47" s="54"/>
      <c r="X47" s="55"/>
      <c r="Y47" s="14"/>
      <c r="Z47" s="15"/>
      <c r="AA47" s="12"/>
    </row>
    <row r="48" spans="2:27" ht="16.149999999999999" customHeight="1">
      <c r="B48" s="52" t="s">
        <v>79</v>
      </c>
      <c r="C48" s="52"/>
      <c r="D48" s="52"/>
      <c r="E48" s="52"/>
      <c r="F48" s="52"/>
      <c r="G48" s="52"/>
      <c r="H48" s="52"/>
      <c r="I48" s="52"/>
      <c r="J48" s="52"/>
      <c r="K48" s="52"/>
      <c r="L48" s="52"/>
      <c r="M48" s="52"/>
      <c r="N48" s="52"/>
      <c r="O48" s="52"/>
      <c r="P48" s="52"/>
      <c r="Q48" s="52"/>
      <c r="R48" s="52"/>
      <c r="S48" s="52"/>
      <c r="T48" s="52"/>
      <c r="U48" s="52"/>
      <c r="V48" s="52"/>
      <c r="W48" s="52"/>
      <c r="X48" s="52"/>
      <c r="Y48" s="14"/>
      <c r="Z48" s="15"/>
      <c r="AA48" s="12"/>
    </row>
    <row r="49" spans="2:27" ht="45" customHeight="1">
      <c r="B49" s="20" t="s">
        <v>3</v>
      </c>
      <c r="C49" s="56" t="s">
        <v>80</v>
      </c>
      <c r="D49" s="57"/>
      <c r="E49" s="58" t="s">
        <v>81</v>
      </c>
      <c r="F49" s="56"/>
      <c r="G49" s="56"/>
      <c r="H49" s="56"/>
      <c r="I49" s="56"/>
      <c r="J49" s="56"/>
      <c r="K49" s="57"/>
      <c r="L49" s="58" t="s">
        <v>82</v>
      </c>
      <c r="M49" s="56"/>
      <c r="N49" s="56"/>
      <c r="O49" s="56"/>
      <c r="P49" s="56"/>
      <c r="Q49" s="56"/>
      <c r="R49" s="56"/>
      <c r="S49" s="57"/>
      <c r="T49" s="58" t="s">
        <v>83</v>
      </c>
      <c r="U49" s="56"/>
      <c r="V49" s="56"/>
      <c r="W49" s="56"/>
      <c r="X49" s="57"/>
      <c r="Y49" s="14"/>
      <c r="Z49" s="15"/>
      <c r="AA49" s="12"/>
    </row>
    <row r="50" spans="2:27" ht="30" customHeight="1">
      <c r="B50" s="33">
        <v>1</v>
      </c>
      <c r="C50" s="140">
        <v>44785</v>
      </c>
      <c r="D50" s="141"/>
      <c r="E50" s="142" t="s">
        <v>84</v>
      </c>
      <c r="F50" s="142"/>
      <c r="G50" s="142"/>
      <c r="H50" s="142"/>
      <c r="I50" s="142"/>
      <c r="J50" s="142"/>
      <c r="K50" s="142"/>
      <c r="L50" s="142" t="s">
        <v>85</v>
      </c>
      <c r="M50" s="142"/>
      <c r="N50" s="142"/>
      <c r="O50" s="142"/>
      <c r="P50" s="142"/>
      <c r="Q50" s="142"/>
      <c r="R50" s="142"/>
      <c r="S50" s="142"/>
      <c r="T50" s="140">
        <v>44785</v>
      </c>
      <c r="U50" s="141"/>
      <c r="V50" s="141"/>
      <c r="W50" s="141"/>
      <c r="X50" s="141"/>
      <c r="Y50" s="14"/>
      <c r="Z50" s="15"/>
      <c r="AA50" s="12"/>
    </row>
    <row r="51" spans="2:27" ht="58.15" customHeight="1">
      <c r="B51" s="33">
        <v>2</v>
      </c>
      <c r="C51" s="140">
        <v>45020</v>
      </c>
      <c r="D51" s="141"/>
      <c r="E51" s="142" t="s">
        <v>151</v>
      </c>
      <c r="F51" s="142"/>
      <c r="G51" s="142"/>
      <c r="H51" s="142"/>
      <c r="I51" s="142"/>
      <c r="J51" s="142"/>
      <c r="K51" s="142"/>
      <c r="L51" s="142" t="s">
        <v>152</v>
      </c>
      <c r="M51" s="142"/>
      <c r="N51" s="142"/>
      <c r="O51" s="142"/>
      <c r="P51" s="142"/>
      <c r="Q51" s="142"/>
      <c r="R51" s="142"/>
      <c r="S51" s="142"/>
      <c r="T51" s="140">
        <v>45035</v>
      </c>
      <c r="U51" s="141"/>
      <c r="V51" s="141"/>
      <c r="W51" s="141"/>
      <c r="X51" s="141"/>
      <c r="Y51" s="14"/>
      <c r="Z51" s="15"/>
      <c r="AA51" s="12"/>
    </row>
    <row r="52" spans="2:27" ht="89.25" customHeight="1">
      <c r="B52" s="33">
        <v>3</v>
      </c>
      <c r="C52" s="140">
        <v>45069</v>
      </c>
      <c r="D52" s="141"/>
      <c r="E52" s="142" t="s">
        <v>153</v>
      </c>
      <c r="F52" s="142"/>
      <c r="G52" s="142"/>
      <c r="H52" s="142"/>
      <c r="I52" s="142"/>
      <c r="J52" s="142"/>
      <c r="K52" s="142"/>
      <c r="L52" s="142" t="s">
        <v>154</v>
      </c>
      <c r="M52" s="142"/>
      <c r="N52" s="142"/>
      <c r="O52" s="142"/>
      <c r="P52" s="142"/>
      <c r="Q52" s="142"/>
      <c r="R52" s="142"/>
      <c r="S52" s="142"/>
      <c r="T52" s="140">
        <v>45075</v>
      </c>
      <c r="U52" s="141"/>
      <c r="V52" s="141"/>
      <c r="W52" s="141"/>
      <c r="X52" s="141"/>
      <c r="Y52" s="14"/>
      <c r="Z52" s="15"/>
      <c r="AA52" s="12"/>
    </row>
    <row r="53" spans="2:27" ht="15.4" customHeight="1">
      <c r="B53" s="136" t="s">
        <v>90</v>
      </c>
      <c r="C53" s="137"/>
      <c r="D53" s="137"/>
      <c r="E53" s="137"/>
      <c r="F53" s="137"/>
      <c r="G53" s="137"/>
      <c r="H53" s="137"/>
      <c r="I53" s="137"/>
      <c r="J53" s="137"/>
      <c r="K53" s="137"/>
      <c r="L53" s="137"/>
      <c r="M53" s="137"/>
      <c r="N53" s="137"/>
      <c r="O53" s="137"/>
      <c r="P53" s="137"/>
      <c r="Q53" s="137"/>
      <c r="R53" s="137"/>
      <c r="S53" s="137"/>
      <c r="T53" s="137"/>
      <c r="U53" s="137"/>
      <c r="V53" s="137"/>
      <c r="W53" s="137"/>
      <c r="X53" s="138"/>
      <c r="Y53" s="14"/>
      <c r="Z53" s="15"/>
      <c r="AA53" s="12"/>
    </row>
    <row r="54" spans="2:27" ht="26.65" customHeight="1">
      <c r="B54" s="16" t="s">
        <v>91</v>
      </c>
      <c r="C54" s="99" t="s">
        <v>92</v>
      </c>
      <c r="D54" s="100"/>
      <c r="E54" s="100"/>
      <c r="F54" s="100"/>
      <c r="G54" s="100"/>
      <c r="H54" s="100"/>
      <c r="I54" s="100"/>
      <c r="J54" s="100"/>
      <c r="K54" s="100"/>
      <c r="L54" s="100"/>
      <c r="M54" s="101"/>
      <c r="N54" s="134" t="s">
        <v>93</v>
      </c>
      <c r="O54" s="135"/>
      <c r="P54" s="99" t="s">
        <v>94</v>
      </c>
      <c r="Q54" s="100"/>
      <c r="R54" s="100"/>
      <c r="S54" s="100"/>
      <c r="T54" s="100"/>
      <c r="U54" s="100"/>
      <c r="V54" s="100"/>
      <c r="W54" s="100"/>
      <c r="X54" s="101"/>
    </row>
    <row r="55" spans="2:27" ht="24.4" customHeight="1">
      <c r="B55" s="16" t="s">
        <v>95</v>
      </c>
      <c r="C55" s="104" t="s">
        <v>155</v>
      </c>
      <c r="D55" s="108"/>
      <c r="E55" s="108"/>
      <c r="F55" s="108"/>
      <c r="G55" s="108"/>
      <c r="H55" s="108"/>
      <c r="I55" s="108"/>
      <c r="J55" s="108"/>
      <c r="K55" s="108"/>
      <c r="L55" s="108"/>
      <c r="M55" s="105"/>
      <c r="N55" s="132" t="s">
        <v>93</v>
      </c>
      <c r="O55" s="133"/>
      <c r="P55" s="104" t="s">
        <v>102</v>
      </c>
      <c r="Q55" s="108"/>
      <c r="R55" s="108"/>
      <c r="S55" s="108"/>
      <c r="T55" s="108"/>
      <c r="U55" s="108"/>
      <c r="V55" s="108"/>
      <c r="W55" s="108"/>
      <c r="X55" s="105"/>
    </row>
    <row r="56" spans="2:27" ht="27.4" customHeight="1">
      <c r="B56" s="16" t="s">
        <v>98</v>
      </c>
      <c r="C56" s="99" t="s">
        <v>96</v>
      </c>
      <c r="D56" s="100"/>
      <c r="E56" s="100"/>
      <c r="F56" s="100"/>
      <c r="G56" s="100"/>
      <c r="H56" s="100"/>
      <c r="I56" s="100"/>
      <c r="J56" s="100"/>
      <c r="K56" s="100"/>
      <c r="L56" s="100"/>
      <c r="M56" s="101"/>
      <c r="N56" s="134" t="s">
        <v>93</v>
      </c>
      <c r="O56" s="135"/>
      <c r="P56" s="99" t="s">
        <v>97</v>
      </c>
      <c r="Q56" s="100"/>
      <c r="R56" s="100"/>
      <c r="S56" s="100"/>
      <c r="T56" s="100"/>
      <c r="U56" s="100"/>
      <c r="V56" s="100"/>
      <c r="W56" s="100"/>
      <c r="X56" s="101"/>
    </row>
    <row r="57" spans="2:27" ht="13.5" customHeight="1">
      <c r="B57" s="129" t="s">
        <v>99</v>
      </c>
      <c r="C57" s="130"/>
      <c r="D57" s="130"/>
      <c r="E57" s="130"/>
      <c r="F57" s="130"/>
      <c r="G57" s="130"/>
      <c r="H57" s="130"/>
      <c r="I57" s="130"/>
      <c r="J57" s="130"/>
      <c r="K57" s="130"/>
      <c r="L57" s="130"/>
      <c r="M57" s="130"/>
      <c r="N57" s="130"/>
      <c r="O57" s="130"/>
      <c r="P57" s="130"/>
      <c r="Q57" s="130"/>
      <c r="R57" s="130"/>
      <c r="S57" s="130"/>
      <c r="T57" s="130"/>
      <c r="U57" s="130"/>
      <c r="V57" s="130"/>
      <c r="W57" s="130"/>
      <c r="X57" s="131"/>
    </row>
    <row r="58" spans="2:27" ht="21.6" customHeight="1">
      <c r="B58" s="36" t="s">
        <v>100</v>
      </c>
      <c r="C58" s="104" t="s">
        <v>101</v>
      </c>
      <c r="D58" s="108"/>
      <c r="E58" s="108"/>
      <c r="F58" s="108"/>
      <c r="G58" s="108"/>
      <c r="H58" s="108"/>
      <c r="I58" s="108"/>
      <c r="J58" s="108"/>
      <c r="K58" s="108"/>
      <c r="L58" s="108"/>
      <c r="M58" s="105"/>
      <c r="N58" s="132" t="s">
        <v>93</v>
      </c>
      <c r="O58" s="133"/>
      <c r="P58" s="104" t="s">
        <v>102</v>
      </c>
      <c r="Q58" s="108"/>
      <c r="R58" s="108"/>
      <c r="S58" s="108"/>
      <c r="T58" s="108"/>
      <c r="U58" s="108"/>
      <c r="V58" s="108"/>
      <c r="W58" s="108"/>
      <c r="X58" s="105"/>
    </row>
  </sheetData>
  <sheetProtection selectLockedCells="1" selectUnlockedCells="1"/>
  <mergeCells count="180">
    <mergeCell ref="C55:M55"/>
    <mergeCell ref="B9:X9"/>
    <mergeCell ref="B14:F15"/>
    <mergeCell ref="G14:J15"/>
    <mergeCell ref="K14:N15"/>
    <mergeCell ref="V26:W27"/>
    <mergeCell ref="X26:X27"/>
    <mergeCell ref="E26:F27"/>
    <mergeCell ref="G26:H27"/>
    <mergeCell ref="I26:J27"/>
    <mergeCell ref="K26:L27"/>
    <mergeCell ref="M26:M27"/>
    <mergeCell ref="N26:O27"/>
    <mergeCell ref="P26:Q27"/>
    <mergeCell ref="R26:S27"/>
    <mergeCell ref="T26:U27"/>
    <mergeCell ref="N12:R12"/>
    <mergeCell ref="F12:M12"/>
    <mergeCell ref="B12:E12"/>
    <mergeCell ref="B13:E13"/>
    <mergeCell ref="F13:M13"/>
    <mergeCell ref="N13:R13"/>
    <mergeCell ref="S13:X13"/>
    <mergeCell ref="G10:O10"/>
    <mergeCell ref="B57:X57"/>
    <mergeCell ref="C58:M58"/>
    <mergeCell ref="N58:O58"/>
    <mergeCell ref="P58:X58"/>
    <mergeCell ref="B53:X53"/>
    <mergeCell ref="O15:R15"/>
    <mergeCell ref="S15:U15"/>
    <mergeCell ref="V15:X15"/>
    <mergeCell ref="J21:L21"/>
    <mergeCell ref="M21:O21"/>
    <mergeCell ref="P21:R21"/>
    <mergeCell ref="B19:B20"/>
    <mergeCell ref="C19:D20"/>
    <mergeCell ref="E19:F20"/>
    <mergeCell ref="E21:F21"/>
    <mergeCell ref="B18:X18"/>
    <mergeCell ref="C54:M54"/>
    <mergeCell ref="N22:X22"/>
    <mergeCell ref="C56:M56"/>
    <mergeCell ref="N54:O54"/>
    <mergeCell ref="N55:O55"/>
    <mergeCell ref="N56:O56"/>
    <mergeCell ref="P54:X54"/>
    <mergeCell ref="P55:X55"/>
    <mergeCell ref="G11:O11"/>
    <mergeCell ref="V10:X10"/>
    <mergeCell ref="V11:X11"/>
    <mergeCell ref="P10:U10"/>
    <mergeCell ref="P11:U11"/>
    <mergeCell ref="S19:X20"/>
    <mergeCell ref="S21:X21"/>
    <mergeCell ref="C21:D21"/>
    <mergeCell ref="B10:F10"/>
    <mergeCell ref="B11:F11"/>
    <mergeCell ref="G19:R19"/>
    <mergeCell ref="G20:I20"/>
    <mergeCell ref="J20:L20"/>
    <mergeCell ref="M20:O20"/>
    <mergeCell ref="P20:R20"/>
    <mergeCell ref="G21:I21"/>
    <mergeCell ref="B16:F17"/>
    <mergeCell ref="G16:J17"/>
    <mergeCell ref="K16:N17"/>
    <mergeCell ref="S16:U17"/>
    <mergeCell ref="V16:X17"/>
    <mergeCell ref="O14:X14"/>
    <mergeCell ref="S12:X12"/>
    <mergeCell ref="P56:X56"/>
    <mergeCell ref="B22:M22"/>
    <mergeCell ref="S31:X42"/>
    <mergeCell ref="H32:I32"/>
    <mergeCell ref="J32:K32"/>
    <mergeCell ref="N32:O32"/>
    <mergeCell ref="P32:R32"/>
    <mergeCell ref="J33:K33"/>
    <mergeCell ref="N33:O33"/>
    <mergeCell ref="P33:R33"/>
    <mergeCell ref="P37:R37"/>
    <mergeCell ref="N37:O37"/>
    <mergeCell ref="H34:I34"/>
    <mergeCell ref="J34:K34"/>
    <mergeCell ref="N34:O34"/>
    <mergeCell ref="H33:I33"/>
    <mergeCell ref="N39:O39"/>
    <mergeCell ref="B23:M23"/>
    <mergeCell ref="N23:X23"/>
    <mergeCell ref="B24:X24"/>
    <mergeCell ref="B25:C25"/>
    <mergeCell ref="P34:R34"/>
    <mergeCell ref="E25:F25"/>
    <mergeCell ref="G25:H25"/>
    <mergeCell ref="U7:X7"/>
    <mergeCell ref="I7:T7"/>
    <mergeCell ref="I8:T8"/>
    <mergeCell ref="B7:H7"/>
    <mergeCell ref="B1:C4"/>
    <mergeCell ref="D1:R2"/>
    <mergeCell ref="D3:R4"/>
    <mergeCell ref="V1:X1"/>
    <mergeCell ref="V2:X2"/>
    <mergeCell ref="V3:X3"/>
    <mergeCell ref="V4:X4"/>
    <mergeCell ref="S1:U1"/>
    <mergeCell ref="S2:U2"/>
    <mergeCell ref="S3:U3"/>
    <mergeCell ref="S4:U4"/>
    <mergeCell ref="B5:X5"/>
    <mergeCell ref="B6:X6"/>
    <mergeCell ref="B8:H8"/>
    <mergeCell ref="U8:X8"/>
    <mergeCell ref="P25:Q25"/>
    <mergeCell ref="V25:W25"/>
    <mergeCell ref="T25:U25"/>
    <mergeCell ref="R25:S25"/>
    <mergeCell ref="I25:J25"/>
    <mergeCell ref="K25:L25"/>
    <mergeCell ref="N25:O25"/>
    <mergeCell ref="B28:X28"/>
    <mergeCell ref="B26:C27"/>
    <mergeCell ref="D26:D27"/>
    <mergeCell ref="N30:O31"/>
    <mergeCell ref="P30:R31"/>
    <mergeCell ref="S30:X30"/>
    <mergeCell ref="J31:K31"/>
    <mergeCell ref="P41:R41"/>
    <mergeCell ref="J39:K39"/>
    <mergeCell ref="P35:R35"/>
    <mergeCell ref="H35:I35"/>
    <mergeCell ref="J35:K35"/>
    <mergeCell ref="H30:I31"/>
    <mergeCell ref="J30:M30"/>
    <mergeCell ref="P39:R39"/>
    <mergeCell ref="H36:I36"/>
    <mergeCell ref="N35:O35"/>
    <mergeCell ref="L49:S49"/>
    <mergeCell ref="C49:D49"/>
    <mergeCell ref="E49:K49"/>
    <mergeCell ref="J36:K36"/>
    <mergeCell ref="N36:O36"/>
    <mergeCell ref="P36:R36"/>
    <mergeCell ref="T51:X51"/>
    <mergeCell ref="C50:D50"/>
    <mergeCell ref="E50:K50"/>
    <mergeCell ref="L50:S50"/>
    <mergeCell ref="T50:X50"/>
    <mergeCell ref="B44:X44"/>
    <mergeCell ref="H37:I37"/>
    <mergeCell ref="J37:K37"/>
    <mergeCell ref="H38:I38"/>
    <mergeCell ref="J38:K38"/>
    <mergeCell ref="N38:O38"/>
    <mergeCell ref="P38:R38"/>
    <mergeCell ref="C52:D52"/>
    <mergeCell ref="E52:K52"/>
    <mergeCell ref="L52:S52"/>
    <mergeCell ref="T52:X52"/>
    <mergeCell ref="B45:X45"/>
    <mergeCell ref="B46:X46"/>
    <mergeCell ref="B47:X47"/>
    <mergeCell ref="H39:I39"/>
    <mergeCell ref="H42:I42"/>
    <mergeCell ref="J42:K42"/>
    <mergeCell ref="N42:O42"/>
    <mergeCell ref="P42:R42"/>
    <mergeCell ref="H40:I40"/>
    <mergeCell ref="J40:K40"/>
    <mergeCell ref="N40:O40"/>
    <mergeCell ref="P40:R40"/>
    <mergeCell ref="H41:I41"/>
    <mergeCell ref="J41:K41"/>
    <mergeCell ref="N41:O41"/>
    <mergeCell ref="C51:D51"/>
    <mergeCell ref="E51:K51"/>
    <mergeCell ref="L51:S51"/>
    <mergeCell ref="B48:X48"/>
    <mergeCell ref="T49:X49"/>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lista!$C$1:$C$2</xm:f>
          </x14:formula1>
          <xm:sqref>P21:R21</xm:sqref>
        </x14:dataValidation>
        <x14:dataValidation type="list" allowBlank="1" showInputMessage="1" showErrorMessage="1" xr:uid="{00000000-0002-0000-0000-000002000000}">
          <x14:formula1>
            <xm:f>lista!$D$1:$D$8</xm:f>
          </x14:formula1>
          <xm:sqref>C21:D21</xm:sqref>
        </x14:dataValidation>
        <x14:dataValidation type="list" allowBlank="1" showInputMessage="1" showErrorMessage="1" xr:uid="{00000000-0002-0000-0000-000003000000}">
          <x14:formula1>
            <xm:f>lista!$H$1:$H$4</xm:f>
          </x14:formula1>
          <xm:sqref>B8:H8</xm:sqref>
        </x14:dataValidation>
        <x14:dataValidation type="list" allowBlank="1" showInputMessage="1" showErrorMessage="1" xr:uid="{00000000-0002-0000-0000-000004000000}">
          <x14:formula1>
            <xm:f>lista!$F$1:$F$20</xm:f>
          </x14:formula1>
          <xm:sqref>I8:T8</xm:sqref>
        </x14:dataValidation>
        <x14:dataValidation type="list" allowBlank="1" showInputMessage="1" showErrorMessage="1" xr:uid="{00000000-0002-0000-0000-000005000000}">
          <x14:formula1>
            <xm:f>lista!$G$1:$G$20</xm:f>
          </x14:formula1>
          <xm:sqref>U8:X8</xm:sqref>
        </x14:dataValidation>
        <x14:dataValidation type="list" allowBlank="1" showInputMessage="1" showErrorMessage="1" xr:uid="{00000000-0002-0000-0000-000006000000}">
          <x14:formula1>
            <xm:f>lista!$E$1:$E$10</xm:f>
          </x14:formula1>
          <xm:sqref>B13:E13</xm:sqref>
        </x14:dataValidation>
        <x14:dataValidation type="list" allowBlank="1" showInputMessage="1" showErrorMessage="1" xr:uid="{00000000-0002-0000-0000-000007000000}">
          <x14:formula1>
            <xm:f>lista!$J$1:$J$4</xm:f>
          </x14:formula1>
          <xm:sqref>B21</xm:sqref>
        </x14:dataValidation>
        <x14:dataValidation type="list" allowBlank="1" showInputMessage="1" showErrorMessage="1" xr:uid="{00000000-0002-0000-0000-000008000000}">
          <x14:formula1>
            <xm:f>lista!$A$1:$A$8</xm:f>
          </x14:formula1>
          <xm:sqref>G11:O11</xm:sqref>
        </x14:dataValidation>
        <x14:dataValidation type="list" allowBlank="1" showInputMessage="1" showErrorMessage="1" xr:uid="{96B74D6A-1979-4A7D-99F9-59CE37295678}">
          <x14:formula1>
            <xm:f>lista!$B$1:$B$7</xm:f>
          </x14:formula1>
          <xm:sqref>G16:J17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election activeCell="F10" sqref="F10"/>
    </sheetView>
  </sheetViews>
  <sheetFormatPr defaultColWidth="11" defaultRowHeight="13.9"/>
  <cols>
    <col min="1" max="1" width="24.75" customWidth="1"/>
    <col min="6" max="6" width="16.25" customWidth="1"/>
    <col min="9" max="9" width="88.5" customWidth="1"/>
  </cols>
  <sheetData>
    <row r="1" spans="1:10" ht="69">
      <c r="A1" t="s">
        <v>156</v>
      </c>
      <c r="B1" t="s">
        <v>39</v>
      </c>
      <c r="C1" t="s">
        <v>60</v>
      </c>
      <c r="D1" t="s">
        <v>121</v>
      </c>
      <c r="E1" t="s">
        <v>157</v>
      </c>
      <c r="F1" s="30" t="s">
        <v>14</v>
      </c>
      <c r="G1" s="30" t="s">
        <v>15</v>
      </c>
      <c r="H1" t="s">
        <v>13</v>
      </c>
      <c r="I1" s="23" t="s">
        <v>158</v>
      </c>
      <c r="J1" t="s">
        <v>120</v>
      </c>
    </row>
    <row r="2" spans="1:10" ht="27.6">
      <c r="A2" t="s">
        <v>159</v>
      </c>
      <c r="B2" t="s">
        <v>160</v>
      </c>
      <c r="C2" t="s">
        <v>161</v>
      </c>
      <c r="D2" t="s">
        <v>162</v>
      </c>
      <c r="E2" t="s">
        <v>163</v>
      </c>
      <c r="F2" s="30" t="s">
        <v>164</v>
      </c>
      <c r="G2" s="30" t="s">
        <v>165</v>
      </c>
      <c r="H2" t="s">
        <v>166</v>
      </c>
      <c r="I2" s="23" t="s">
        <v>167</v>
      </c>
      <c r="J2" t="s">
        <v>56</v>
      </c>
    </row>
    <row r="3" spans="1:10" ht="41.45">
      <c r="A3" t="s">
        <v>21</v>
      </c>
      <c r="B3" t="s">
        <v>168</v>
      </c>
      <c r="D3" t="s">
        <v>169</v>
      </c>
      <c r="E3" t="s">
        <v>170</v>
      </c>
      <c r="F3" s="30" t="s">
        <v>171</v>
      </c>
      <c r="G3" s="30" t="s">
        <v>172</v>
      </c>
      <c r="H3" t="s">
        <v>173</v>
      </c>
      <c r="I3" s="23" t="s">
        <v>174</v>
      </c>
      <c r="J3" t="s">
        <v>175</v>
      </c>
    </row>
    <row r="4" spans="1:10" ht="41.45">
      <c r="A4" t="s">
        <v>176</v>
      </c>
      <c r="B4" t="s">
        <v>177</v>
      </c>
      <c r="D4" t="s">
        <v>57</v>
      </c>
      <c r="E4" t="s">
        <v>178</v>
      </c>
      <c r="F4" s="30" t="s">
        <v>179</v>
      </c>
      <c r="G4" s="29" t="s">
        <v>180</v>
      </c>
      <c r="H4" t="s">
        <v>181</v>
      </c>
      <c r="I4" s="23" t="s">
        <v>182</v>
      </c>
      <c r="J4" t="s">
        <v>183</v>
      </c>
    </row>
    <row r="5" spans="1:10" ht="41.45">
      <c r="A5" t="s">
        <v>184</v>
      </c>
      <c r="B5" t="s">
        <v>185</v>
      </c>
      <c r="D5" t="s">
        <v>186</v>
      </c>
      <c r="E5" t="s">
        <v>187</v>
      </c>
      <c r="F5" s="30" t="s">
        <v>188</v>
      </c>
      <c r="G5" s="30" t="s">
        <v>189</v>
      </c>
      <c r="I5" s="23" t="s">
        <v>190</v>
      </c>
    </row>
    <row r="6" spans="1:10">
      <c r="A6" t="s">
        <v>191</v>
      </c>
      <c r="B6" t="s">
        <v>192</v>
      </c>
      <c r="D6" t="s">
        <v>193</v>
      </c>
      <c r="E6" t="s">
        <v>194</v>
      </c>
      <c r="F6" s="30" t="s">
        <v>195</v>
      </c>
      <c r="G6" s="29" t="s">
        <v>196</v>
      </c>
      <c r="I6" s="23" t="s">
        <v>197</v>
      </c>
    </row>
    <row r="7" spans="1:10" ht="27.6">
      <c r="A7" t="s">
        <v>198</v>
      </c>
      <c r="B7" t="s">
        <v>199</v>
      </c>
      <c r="D7" t="s">
        <v>200</v>
      </c>
      <c r="E7" t="s">
        <v>201</v>
      </c>
      <c r="F7" s="30" t="s">
        <v>202</v>
      </c>
      <c r="G7" s="29" t="s">
        <v>203</v>
      </c>
      <c r="I7" s="23" t="s">
        <v>204</v>
      </c>
    </row>
    <row r="8" spans="1:10" ht="27.6">
      <c r="A8" t="s">
        <v>205</v>
      </c>
      <c r="D8" t="s">
        <v>206</v>
      </c>
      <c r="E8" t="s">
        <v>207</v>
      </c>
      <c r="F8" s="30" t="s">
        <v>208</v>
      </c>
      <c r="G8" s="30" t="s">
        <v>209</v>
      </c>
      <c r="I8" s="23" t="s">
        <v>210</v>
      </c>
    </row>
    <row r="9" spans="1:10">
      <c r="E9" t="s">
        <v>28</v>
      </c>
      <c r="F9" s="30" t="s">
        <v>211</v>
      </c>
      <c r="G9" s="29" t="s">
        <v>212</v>
      </c>
      <c r="I9" s="23" t="s">
        <v>213</v>
      </c>
    </row>
    <row r="10" spans="1:10">
      <c r="E10" t="s">
        <v>30</v>
      </c>
      <c r="F10" s="30" t="s">
        <v>214</v>
      </c>
      <c r="G10" s="29" t="s">
        <v>215</v>
      </c>
      <c r="I10" s="23" t="s">
        <v>216</v>
      </c>
    </row>
    <row r="11" spans="1:10" ht="41.45">
      <c r="F11" s="30" t="s">
        <v>217</v>
      </c>
      <c r="G11" s="29" t="s">
        <v>218</v>
      </c>
      <c r="I11" s="23" t="s">
        <v>219</v>
      </c>
    </row>
    <row r="12" spans="1:10" ht="27.6">
      <c r="F12" s="30" t="s">
        <v>220</v>
      </c>
      <c r="G12" s="29" t="s">
        <v>221</v>
      </c>
      <c r="I12" s="23" t="s">
        <v>222</v>
      </c>
    </row>
    <row r="13" spans="1:10" ht="41.45">
      <c r="F13" s="30" t="s">
        <v>223</v>
      </c>
      <c r="G13" s="30" t="s">
        <v>224</v>
      </c>
      <c r="I13" s="23" t="s">
        <v>225</v>
      </c>
    </row>
    <row r="14" spans="1:10" ht="27.6">
      <c r="F14" s="30" t="s">
        <v>226</v>
      </c>
      <c r="G14" s="29" t="s">
        <v>227</v>
      </c>
      <c r="I14" s="23" t="s">
        <v>228</v>
      </c>
    </row>
    <row r="15" spans="1:10">
      <c r="F15" s="30" t="s">
        <v>229</v>
      </c>
      <c r="G15" s="31" t="s">
        <v>230</v>
      </c>
      <c r="I15" s="23" t="s">
        <v>231</v>
      </c>
    </row>
    <row r="16" spans="1:10" ht="27.6">
      <c r="F16" s="30" t="s">
        <v>232</v>
      </c>
      <c r="G16" s="31" t="s">
        <v>233</v>
      </c>
      <c r="I16" s="23" t="s">
        <v>234</v>
      </c>
    </row>
    <row r="17" spans="6:9">
      <c r="F17" s="30" t="s">
        <v>235</v>
      </c>
      <c r="G17" s="31" t="s">
        <v>236</v>
      </c>
      <c r="I17" s="23" t="s">
        <v>237</v>
      </c>
    </row>
    <row r="18" spans="6:9" ht="41.45">
      <c r="F18" s="30" t="s">
        <v>238</v>
      </c>
      <c r="G18" s="29" t="s">
        <v>239</v>
      </c>
      <c r="I18" s="23" t="s">
        <v>240</v>
      </c>
    </row>
    <row r="19" spans="6:9" ht="41.45">
      <c r="F19" s="30" t="s">
        <v>241</v>
      </c>
      <c r="G19" s="29" t="s">
        <v>242</v>
      </c>
      <c r="I19" s="23" t="s">
        <v>243</v>
      </c>
    </row>
    <row r="20" spans="6:9">
      <c r="F20" s="30" t="s">
        <v>244</v>
      </c>
      <c r="G20" s="29" t="s">
        <v>245</v>
      </c>
      <c r="I20" s="23" t="s">
        <v>246</v>
      </c>
    </row>
    <row r="21" spans="6:9" ht="27.6">
      <c r="I21" s="23" t="s">
        <v>247</v>
      </c>
    </row>
    <row r="22" spans="6:9" ht="27.6">
      <c r="I22" s="23" t="s">
        <v>248</v>
      </c>
    </row>
    <row r="23" spans="6:9" ht="27.6">
      <c r="I23" s="23" t="s">
        <v>249</v>
      </c>
    </row>
    <row r="24" spans="6:9" ht="27.6">
      <c r="I24" s="23" t="s">
        <v>250</v>
      </c>
    </row>
    <row r="25" spans="6:9" ht="27.6">
      <c r="I25" s="23" t="s">
        <v>251</v>
      </c>
    </row>
    <row r="26" spans="6:9">
      <c r="I26" s="23" t="s">
        <v>252</v>
      </c>
    </row>
    <row r="27" spans="6:9">
      <c r="I27" s="23" t="s">
        <v>253</v>
      </c>
    </row>
    <row r="28" spans="6:9" ht="27.6">
      <c r="I28" s="23" t="s">
        <v>254</v>
      </c>
    </row>
    <row r="29" spans="6:9" ht="27.6">
      <c r="I29" s="23" t="s">
        <v>255</v>
      </c>
    </row>
    <row r="30" spans="6:9">
      <c r="I30" s="23" t="s">
        <v>256</v>
      </c>
    </row>
    <row r="31" spans="6:9" ht="27.6">
      <c r="I31" s="23" t="s">
        <v>257</v>
      </c>
    </row>
    <row r="32" spans="6:9">
      <c r="I32" s="23" t="s">
        <v>258</v>
      </c>
    </row>
    <row r="33" spans="9:9" ht="27.6">
      <c r="I33" s="23" t="s">
        <v>259</v>
      </c>
    </row>
    <row r="34" spans="9:9" ht="27.6">
      <c r="I34" s="23" t="s">
        <v>260</v>
      </c>
    </row>
    <row r="35" spans="9:9" ht="41.45">
      <c r="I35" s="23" t="s">
        <v>261</v>
      </c>
    </row>
    <row r="36" spans="9:9" ht="27.6">
      <c r="I36" s="23" t="s">
        <v>262</v>
      </c>
    </row>
    <row r="37" spans="9:9" ht="27.6">
      <c r="I37" s="23" t="s">
        <v>263</v>
      </c>
    </row>
    <row r="38" spans="9:9">
      <c r="I38" s="23" t="s">
        <v>264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3FFB5-4866-4B9B-8012-A31ADB0A05A8}"/>
</file>

<file path=customXml/itemProps2.xml><?xml version="1.0" encoding="utf-8"?>
<ds:datastoreItem xmlns:ds="http://schemas.openxmlformats.org/officeDocument/2006/customXml" ds:itemID="{B1073451-02A8-49AF-8F38-57242D13167C}"/>
</file>

<file path=customXml/itemProps3.xml><?xml version="1.0" encoding="utf-8"?>
<ds:datastoreItem xmlns:ds="http://schemas.openxmlformats.org/officeDocument/2006/customXml" ds:itemID="{DFBECDEA-8A5A-4E16-91F0-FE0E1A02D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2024-03-06T19:47:27Z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